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60" windowWidth="12600" windowHeight="7770" tabRatio="708" activeTab="9"/>
  </bookViews>
  <sheets>
    <sheet name="casovyporad" sheetId="10" r:id="rId1"/>
    <sheet name="Prihlaseni zavodnici" sheetId="9" r:id="rId2"/>
    <sheet name="60m" sheetId="13" r:id="rId3"/>
    <sheet name="60m př." sheetId="2" r:id="rId4"/>
    <sheet name="1000M" sheetId="4" r:id="rId5"/>
    <sheet name="dálka" sheetId="8" r:id="rId6"/>
    <sheet name="výška" sheetId="14" r:id="rId7"/>
    <sheet name="koule" sheetId="5" r:id="rId8"/>
    <sheet name="štafety" sheetId="11" r:id="rId9"/>
    <sheet name="CELKEM" sheetId="7" r:id="rId10"/>
  </sheets>
  <definedNames>
    <definedName name="_xlnm._FilterDatabase" localSheetId="4" hidden="1">'1000M'!$A$3:$H$45</definedName>
    <definedName name="_xlnm._FilterDatabase" localSheetId="2" hidden="1">'60m'!$A$3:$G$75</definedName>
    <definedName name="_xlnm._FilterDatabase" localSheetId="3" hidden="1">'60m př.'!$A$3:$G$75</definedName>
    <definedName name="_xlnm._FilterDatabase" localSheetId="9" hidden="1">CELKEM!$A$1:$J$12</definedName>
    <definedName name="_xlnm._FilterDatabase" localSheetId="5" hidden="1">dálka!$A$3:$J$80</definedName>
    <definedName name="_xlnm._FilterDatabase" localSheetId="7" hidden="1">koule!$A$2:$K$54</definedName>
    <definedName name="_xlnm._FilterDatabase" localSheetId="1" hidden="1">'Prihlaseni zavodnici'!$A$8:$E$191</definedName>
    <definedName name="_xlnm._FilterDatabase" localSheetId="8" hidden="1">štafety!$A$3:$D$17</definedName>
    <definedName name="_xlnm._FilterDatabase" localSheetId="6" hidden="1">výška!$B$3:$X$19</definedName>
    <definedName name="_xlnm.Print_Area" localSheetId="0">casovyporad!$A$1:$D$14</definedName>
    <definedName name="_xlnm.Print_Area" localSheetId="9">CELKEM!$A$1:$N$8</definedName>
    <definedName name="_xlnm.Print_Area" localSheetId="5">dálka!$A$1:$S$69</definedName>
  </definedNames>
  <calcPr calcId="145621" iterateDelta="1E-4"/>
</workbook>
</file>

<file path=xl/calcChain.xml><?xml version="1.0" encoding="utf-8"?>
<calcChain xmlns="http://schemas.openxmlformats.org/spreadsheetml/2006/main">
  <c r="K5" i="2" l="1"/>
  <c r="K4" i="2"/>
  <c r="L9" i="4"/>
  <c r="L8" i="4"/>
  <c r="L7" i="4"/>
  <c r="L6" i="4"/>
  <c r="L5" i="4"/>
  <c r="L4" i="4"/>
  <c r="K9" i="2"/>
  <c r="K8" i="2"/>
  <c r="O8" i="5"/>
  <c r="O7" i="5"/>
  <c r="O6" i="5"/>
  <c r="O5" i="5"/>
  <c r="O4" i="5"/>
  <c r="O3" i="5"/>
  <c r="N9" i="8"/>
  <c r="N8" i="8"/>
  <c r="N7" i="8"/>
  <c r="N6" i="8"/>
  <c r="N5" i="8"/>
  <c r="N4" i="8"/>
  <c r="AB9" i="14"/>
  <c r="AB8" i="14"/>
  <c r="AB7" i="14"/>
  <c r="AB6" i="14"/>
  <c r="AB5" i="14"/>
  <c r="AB4" i="14"/>
  <c r="K9" i="13"/>
  <c r="K8" i="13"/>
  <c r="K7" i="13"/>
  <c r="K6" i="13"/>
  <c r="K5" i="13"/>
  <c r="K4" i="13"/>
  <c r="K7" i="2"/>
  <c r="K6" i="2"/>
  <c r="H9" i="11" l="1"/>
  <c r="H8" i="11"/>
  <c r="H7" i="11"/>
  <c r="H6" i="11"/>
  <c r="H5" i="11"/>
  <c r="H4" i="11"/>
  <c r="I2" i="7"/>
  <c r="I7" i="7"/>
  <c r="I5" i="7"/>
  <c r="I6" i="7"/>
  <c r="I4" i="7"/>
  <c r="I3" i="7"/>
  <c r="N10" i="5" l="1"/>
  <c r="M7" i="9" l="1"/>
</calcChain>
</file>

<file path=xl/sharedStrings.xml><?xml version="1.0" encoding="utf-8"?>
<sst xmlns="http://schemas.openxmlformats.org/spreadsheetml/2006/main" count="1171" uniqueCount="178">
  <si>
    <t>1000M</t>
  </si>
  <si>
    <t>KOULE</t>
  </si>
  <si>
    <t>CELKEM</t>
  </si>
  <si>
    <t>POŘADÍ</t>
  </si>
  <si>
    <t>ŠTAFETA</t>
  </si>
  <si>
    <t>ROZBĚHY</t>
  </si>
  <si>
    <t xml:space="preserve">Příjmení </t>
  </si>
  <si>
    <t>Jméno</t>
  </si>
  <si>
    <t xml:space="preserve">ročník </t>
  </si>
  <si>
    <t>oddíl</t>
  </si>
  <si>
    <t>čas</t>
  </si>
  <si>
    <t>pořadí</t>
  </si>
  <si>
    <t>MLŽ</t>
  </si>
  <si>
    <t>1000m</t>
  </si>
  <si>
    <t>Body</t>
  </si>
  <si>
    <t>Výsledky</t>
  </si>
  <si>
    <t>Pořadí</t>
  </si>
  <si>
    <t>Draha</t>
  </si>
  <si>
    <t>Pokus 1</t>
  </si>
  <si>
    <t>Pokus 2</t>
  </si>
  <si>
    <t>Pokus 3</t>
  </si>
  <si>
    <t>koule</t>
  </si>
  <si>
    <t>štafeta</t>
  </si>
  <si>
    <t>Matěj</t>
  </si>
  <si>
    <t>Veronika</t>
  </si>
  <si>
    <t>Jakub</t>
  </si>
  <si>
    <t>Dominik</t>
  </si>
  <si>
    <t>Adam</t>
  </si>
  <si>
    <t>CHRUDI</t>
  </si>
  <si>
    <t>Filip</t>
  </si>
  <si>
    <t>SAKPU B</t>
  </si>
  <si>
    <t>Adéla</t>
  </si>
  <si>
    <t>SAKPU A</t>
  </si>
  <si>
    <t>SVITA</t>
  </si>
  <si>
    <t>Pocty</t>
  </si>
  <si>
    <t>Konec</t>
  </si>
  <si>
    <t>Atpol</t>
  </si>
  <si>
    <t>dálka</t>
  </si>
  <si>
    <t>příjmení</t>
  </si>
  <si>
    <t>jméno</t>
  </si>
  <si>
    <t>ročník</t>
  </si>
  <si>
    <t>disciplína</t>
  </si>
  <si>
    <t>štafety</t>
  </si>
  <si>
    <t>Koule MLŽ</t>
  </si>
  <si>
    <t>60m př.</t>
  </si>
  <si>
    <t>Barbora</t>
  </si>
  <si>
    <t>Výkon</t>
  </si>
  <si>
    <t>Celkem</t>
  </si>
  <si>
    <t>Dálka</t>
  </si>
  <si>
    <t>DÁLKA</t>
  </si>
  <si>
    <t>Finále</t>
  </si>
  <si>
    <t>FINÁLE 6 NEJLEPŠÍCH TÝMŮ</t>
  </si>
  <si>
    <t>60M mlž</t>
  </si>
  <si>
    <t>hod pěnovým oštěpem nejmlž</t>
  </si>
  <si>
    <t>60m nejmlž</t>
  </si>
  <si>
    <t>výška MLŽ</t>
  </si>
  <si>
    <t>60m př mlž</t>
  </si>
  <si>
    <t>50m př nejmlž</t>
  </si>
  <si>
    <t>Dálka MLŽ</t>
  </si>
  <si>
    <t>skok z místa nejmlž</t>
  </si>
  <si>
    <t>1000m mlž</t>
  </si>
  <si>
    <t>600m nejmlž</t>
  </si>
  <si>
    <t>ŠTAFTEY</t>
  </si>
  <si>
    <t>Vyhlášení</t>
  </si>
  <si>
    <t>VÝŠKA</t>
  </si>
  <si>
    <t>MLŽ skupina 1</t>
  </si>
  <si>
    <t>Matouš</t>
  </si>
  <si>
    <t>60m</t>
  </si>
  <si>
    <t>výška</t>
  </si>
  <si>
    <t>Sára</t>
  </si>
  <si>
    <t xml:space="preserve">Přikrylová </t>
  </si>
  <si>
    <t>Apolena</t>
  </si>
  <si>
    <t>Daniel</t>
  </si>
  <si>
    <t>Vodička</t>
  </si>
  <si>
    <t>Lucie</t>
  </si>
  <si>
    <t>Hroch</t>
  </si>
  <si>
    <t>Kristýna</t>
  </si>
  <si>
    <t xml:space="preserve">Burešová </t>
  </si>
  <si>
    <t>Markéta</t>
  </si>
  <si>
    <t>CTREB</t>
  </si>
  <si>
    <t xml:space="preserve">Jadrný </t>
  </si>
  <si>
    <t>Tomáš</t>
  </si>
  <si>
    <t>Serbousková</t>
  </si>
  <si>
    <t>Vetchý</t>
  </si>
  <si>
    <t>Kryštof</t>
  </si>
  <si>
    <t>Max</t>
  </si>
  <si>
    <t>Košťálová</t>
  </si>
  <si>
    <t>Natálie</t>
  </si>
  <si>
    <t xml:space="preserve">Bláhová </t>
  </si>
  <si>
    <t>mlz</t>
  </si>
  <si>
    <t>nejml</t>
  </si>
  <si>
    <t>SAKPA A</t>
  </si>
  <si>
    <t>DNS</t>
  </si>
  <si>
    <t>4.</t>
  </si>
  <si>
    <t>2.</t>
  </si>
  <si>
    <t>5.</t>
  </si>
  <si>
    <t>3.</t>
  </si>
  <si>
    <t>1.</t>
  </si>
  <si>
    <t>6.</t>
  </si>
  <si>
    <t>SVITA A</t>
  </si>
  <si>
    <t>SOKZA</t>
  </si>
  <si>
    <t>VMYTO A</t>
  </si>
  <si>
    <t>VMYTO</t>
  </si>
  <si>
    <t xml:space="preserve">Bartoš </t>
  </si>
  <si>
    <t>Ondřej</t>
  </si>
  <si>
    <t xml:space="preserve">60 m </t>
  </si>
  <si>
    <t xml:space="preserve">Čejková </t>
  </si>
  <si>
    <t xml:space="preserve">Lucie </t>
  </si>
  <si>
    <t>1 000 m</t>
  </si>
  <si>
    <t>Hejtmánková</t>
  </si>
  <si>
    <t xml:space="preserve">Klára </t>
  </si>
  <si>
    <t>60 m př.</t>
  </si>
  <si>
    <t>Chlupová</t>
  </si>
  <si>
    <t>Navrátilová</t>
  </si>
  <si>
    <t xml:space="preserve">Marika </t>
  </si>
  <si>
    <t>60 m</t>
  </si>
  <si>
    <t xml:space="preserve">Stanislav </t>
  </si>
  <si>
    <t xml:space="preserve">Zoicas </t>
  </si>
  <si>
    <t>Huang</t>
  </si>
  <si>
    <t>Pavel</t>
  </si>
  <si>
    <t xml:space="preserve">Bažout </t>
  </si>
  <si>
    <t>60m přek.</t>
  </si>
  <si>
    <t xml:space="preserve">Bisová </t>
  </si>
  <si>
    <t>Nikola</t>
  </si>
  <si>
    <t>Brokl</t>
  </si>
  <si>
    <t>Michal</t>
  </si>
  <si>
    <t>60 přek.</t>
  </si>
  <si>
    <t>Holý</t>
  </si>
  <si>
    <t xml:space="preserve">Chytilová </t>
  </si>
  <si>
    <t>Alexandra</t>
  </si>
  <si>
    <t xml:space="preserve">Novák </t>
  </si>
  <si>
    <t>Pavlata</t>
  </si>
  <si>
    <t>Sokolová</t>
  </si>
  <si>
    <t>Bára</t>
  </si>
  <si>
    <t xml:space="preserve">Vltavská </t>
  </si>
  <si>
    <t>König</t>
  </si>
  <si>
    <t>Antonín</t>
  </si>
  <si>
    <t>Kumpoštová</t>
  </si>
  <si>
    <t>Andrea</t>
  </si>
  <si>
    <t>Štantejský</t>
  </si>
  <si>
    <t>Vacek</t>
  </si>
  <si>
    <t>Veselá</t>
  </si>
  <si>
    <t>Ema</t>
  </si>
  <si>
    <t>Štěpánek</t>
  </si>
  <si>
    <t>Kudláček</t>
  </si>
  <si>
    <t xml:space="preserve">Loučková </t>
  </si>
  <si>
    <t>Babeta</t>
  </si>
  <si>
    <t xml:space="preserve">Puchernová </t>
  </si>
  <si>
    <t>Tereza</t>
  </si>
  <si>
    <t xml:space="preserve">Sádovská </t>
  </si>
  <si>
    <t>Anežka</t>
  </si>
  <si>
    <t>60mpř.</t>
  </si>
  <si>
    <t>Sádovský</t>
  </si>
  <si>
    <t>Jáchym</t>
  </si>
  <si>
    <t>Havlová</t>
  </si>
  <si>
    <t>Urbancová</t>
  </si>
  <si>
    <t>Agáta</t>
  </si>
  <si>
    <t>Miroslav</t>
  </si>
  <si>
    <t>Musílková</t>
  </si>
  <si>
    <t>Mec</t>
  </si>
  <si>
    <t>Franclová</t>
  </si>
  <si>
    <t>Nela</t>
  </si>
  <si>
    <t>Houf</t>
  </si>
  <si>
    <t>Machová</t>
  </si>
  <si>
    <t>Němcová</t>
  </si>
  <si>
    <t>Anna</t>
  </si>
  <si>
    <t>SAKPU MS</t>
  </si>
  <si>
    <t>Malátek</t>
  </si>
  <si>
    <t>Jetmarová</t>
  </si>
  <si>
    <t>Faltusová</t>
  </si>
  <si>
    <t>Renáta</t>
  </si>
  <si>
    <t>Adamcová</t>
  </si>
  <si>
    <t>Flídr</t>
  </si>
  <si>
    <t>Slámová</t>
  </si>
  <si>
    <t>CHRUDI MS</t>
  </si>
  <si>
    <t>Kubelková</t>
  </si>
  <si>
    <t>Pavlína</t>
  </si>
  <si>
    <t>SVITA 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</si>
</sst>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mm:ss.0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sz val="24"/>
      <color theme="1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9"/>
      <color rgb="FF000000"/>
      <name val="Arial"/>
      <family val="2"/>
      <charset val="238"/>
    </font>
    <font>
      <b/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6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8" fillId="0" borderId="0"/>
    <xf numFmtId="0" fontId="4" fillId="0" borderId="0"/>
    <xf numFmtId="0" fontId="3" fillId="0" borderId="0"/>
    <xf numFmtId="0" fontId="8" fillId="0" borderId="0"/>
    <xf numFmtId="0" fontId="17" fillId="0" borderId="0"/>
    <xf numFmtId="0" fontId="2" fillId="0" borderId="0"/>
    <xf numFmtId="0" fontId="9" fillId="0" borderId="0"/>
    <xf numFmtId="0" fontId="9" fillId="0" borderId="0"/>
    <xf numFmtId="0" fontId="1" fillId="0" borderId="0"/>
  </cellStyleXfs>
  <cellXfs count="161">
    <xf numFmtId="0" fontId="0" fillId="0" borderId="0" xfId="0"/>
    <xf numFmtId="0" fontId="6" fillId="0" borderId="1" xfId="0" applyFont="1" applyBorder="1"/>
    <xf numFmtId="0" fontId="0" fillId="2" borderId="0" xfId="0" applyFill="1"/>
    <xf numFmtId="0" fontId="6" fillId="2" borderId="0" xfId="0" applyFont="1" applyFill="1"/>
    <xf numFmtId="0" fontId="7" fillId="0" borderId="0" xfId="0" applyFont="1"/>
    <xf numFmtId="0" fontId="6" fillId="0" borderId="0" xfId="0" applyFont="1"/>
    <xf numFmtId="0" fontId="10" fillId="0" borderId="0" xfId="0" applyFont="1"/>
    <xf numFmtId="0" fontId="0" fillId="0" borderId="0" xfId="0" applyBorder="1"/>
    <xf numFmtId="0" fontId="6" fillId="0" borderId="0" xfId="0" applyFont="1" applyBorder="1"/>
    <xf numFmtId="0" fontId="7" fillId="0" borderId="0" xfId="0" applyFont="1" applyBorder="1"/>
    <xf numFmtId="0" fontId="6" fillId="3" borderId="1" xfId="0" applyFont="1" applyFill="1" applyBorder="1"/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20" fontId="12" fillId="0" borderId="13" xfId="0" applyNumberFormat="1" applyFont="1" applyBorder="1" applyAlignment="1">
      <alignment horizontal="right" vertical="center"/>
    </xf>
    <xf numFmtId="20" fontId="13" fillId="0" borderId="13" xfId="0" applyNumberFormat="1" applyFont="1" applyBorder="1" applyAlignment="1">
      <alignment horizontal="right" vertical="center"/>
    </xf>
    <xf numFmtId="0" fontId="14" fillId="4" borderId="1" xfId="0" applyFont="1" applyFill="1" applyBorder="1"/>
    <xf numFmtId="0" fontId="6" fillId="3" borderId="2" xfId="0" applyFont="1" applyFill="1" applyBorder="1"/>
    <xf numFmtId="0" fontId="6" fillId="3" borderId="9" xfId="0" applyFont="1" applyFill="1" applyBorder="1"/>
    <xf numFmtId="164" fontId="0" fillId="0" borderId="0" xfId="0" applyNumberFormat="1"/>
    <xf numFmtId="1" fontId="0" fillId="0" borderId="0" xfId="0" applyNumberFormat="1" applyBorder="1"/>
    <xf numFmtId="165" fontId="0" fillId="0" borderId="0" xfId="0" applyNumberFormat="1" applyBorder="1"/>
    <xf numFmtId="165" fontId="0" fillId="0" borderId="0" xfId="0" applyNumberFormat="1"/>
    <xf numFmtId="1" fontId="0" fillId="0" borderId="0" xfId="0" applyNumberFormat="1"/>
    <xf numFmtId="0" fontId="4" fillId="0" borderId="0" xfId="2"/>
    <xf numFmtId="0" fontId="6" fillId="3" borderId="1" xfId="2" applyFont="1" applyFill="1" applyBorder="1"/>
    <xf numFmtId="0" fontId="14" fillId="5" borderId="1" xfId="0" applyFont="1" applyFill="1" applyBorder="1"/>
    <xf numFmtId="0" fontId="15" fillId="0" borderId="1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6" fillId="3" borderId="6" xfId="0" applyFont="1" applyFill="1" applyBorder="1"/>
    <xf numFmtId="0" fontId="16" fillId="0" borderId="0" xfId="0" applyFont="1"/>
    <xf numFmtId="0" fontId="16" fillId="3" borderId="1" xfId="0" applyFont="1" applyFill="1" applyBorder="1"/>
    <xf numFmtId="0" fontId="14" fillId="4" borderId="1" xfId="1" applyFont="1" applyFill="1" applyBorder="1"/>
    <xf numFmtId="0" fontId="16" fillId="4" borderId="1" xfId="0" applyFont="1" applyFill="1" applyBorder="1"/>
    <xf numFmtId="0" fontId="14" fillId="0" borderId="1" xfId="0" applyFont="1" applyBorder="1"/>
    <xf numFmtId="0" fontId="16" fillId="0" borderId="1" xfId="0" applyFont="1" applyBorder="1"/>
    <xf numFmtId="0" fontId="4" fillId="0" borderId="0" xfId="2" applyFill="1"/>
    <xf numFmtId="0" fontId="6" fillId="3" borderId="2" xfId="2" applyFont="1" applyFill="1" applyBorder="1"/>
    <xf numFmtId="0" fontId="0" fillId="0" borderId="17" xfId="0" applyBorder="1"/>
    <xf numFmtId="164" fontId="6" fillId="3" borderId="1" xfId="2" applyNumberFormat="1" applyFont="1" applyFill="1" applyBorder="1"/>
    <xf numFmtId="164" fontId="6" fillId="3" borderId="9" xfId="2" applyNumberFormat="1" applyFont="1" applyFill="1" applyBorder="1"/>
    <xf numFmtId="164" fontId="6" fillId="3" borderId="2" xfId="2" applyNumberFormat="1" applyFont="1" applyFill="1" applyBorder="1"/>
    <xf numFmtId="0" fontId="14" fillId="5" borderId="6" xfId="0" applyFont="1" applyFill="1" applyBorder="1"/>
    <xf numFmtId="0" fontId="6" fillId="3" borderId="6" xfId="2" applyFont="1" applyFill="1" applyBorder="1"/>
    <xf numFmtId="0" fontId="6" fillId="0" borderId="9" xfId="0" applyFont="1" applyBorder="1"/>
    <xf numFmtId="1" fontId="6" fillId="0" borderId="9" xfId="0" applyNumberFormat="1" applyFont="1" applyBorder="1"/>
    <xf numFmtId="0" fontId="6" fillId="0" borderId="10" xfId="0" applyFont="1" applyBorder="1"/>
    <xf numFmtId="2" fontId="0" fillId="0" borderId="0" xfId="0" applyNumberFormat="1"/>
    <xf numFmtId="47" fontId="4" fillId="0" borderId="0" xfId="2" applyNumberFormat="1"/>
    <xf numFmtId="20" fontId="12" fillId="0" borderId="13" xfId="0" applyNumberFormat="1" applyFont="1" applyBorder="1" applyAlignment="1">
      <alignment vertical="center"/>
    </xf>
    <xf numFmtId="20" fontId="5" fillId="0" borderId="13" xfId="0" applyNumberFormat="1" applyFont="1" applyBorder="1"/>
    <xf numFmtId="0" fontId="0" fillId="0" borderId="0" xfId="0" applyBorder="1" applyAlignment="1"/>
    <xf numFmtId="0" fontId="18" fillId="3" borderId="1" xfId="6" applyFont="1" applyFill="1" applyBorder="1"/>
    <xf numFmtId="0" fontId="19" fillId="6" borderId="1" xfId="7" applyFont="1" applyFill="1" applyBorder="1"/>
    <xf numFmtId="0" fontId="9" fillId="0" borderId="1" xfId="7" applyFont="1" applyBorder="1"/>
    <xf numFmtId="0" fontId="2" fillId="0" borderId="1" xfId="6" applyFont="1" applyBorder="1"/>
    <xf numFmtId="0" fontId="2" fillId="0" borderId="1" xfId="6" applyFont="1" applyBorder="1" applyAlignment="1">
      <alignment horizontal="left"/>
    </xf>
    <xf numFmtId="0" fontId="2" fillId="0" borderId="1" xfId="6" applyBorder="1" applyAlignment="1">
      <alignment horizontal="left"/>
    </xf>
    <xf numFmtId="0" fontId="2" fillId="3" borderId="1" xfId="6" applyFont="1" applyFill="1" applyBorder="1"/>
    <xf numFmtId="0" fontId="2" fillId="0" borderId="1" xfId="6" applyFont="1" applyFill="1" applyBorder="1"/>
    <xf numFmtId="0" fontId="2" fillId="0" borderId="2" xfId="6" applyFont="1" applyFill="1" applyBorder="1"/>
    <xf numFmtId="0" fontId="6" fillId="3" borderId="1" xfId="6" applyFont="1" applyFill="1" applyBorder="1" applyAlignment="1">
      <alignment horizontal="center"/>
    </xf>
    <xf numFmtId="0" fontId="6" fillId="0" borderId="1" xfId="6" applyFont="1" applyBorder="1"/>
    <xf numFmtId="0" fontId="6" fillId="3" borderId="1" xfId="6" applyFont="1" applyFill="1" applyBorder="1"/>
    <xf numFmtId="0" fontId="6" fillId="3" borderId="1" xfId="6" applyFont="1" applyFill="1" applyBorder="1" applyAlignment="1">
      <alignment horizontal="left"/>
    </xf>
    <xf numFmtId="0" fontId="1" fillId="0" borderId="1" xfId="6" applyFont="1" applyBorder="1" applyAlignment="1">
      <alignment horizontal="left"/>
    </xf>
    <xf numFmtId="0" fontId="1" fillId="0" borderId="1" xfId="6" applyFont="1" applyFill="1" applyBorder="1"/>
    <xf numFmtId="0" fontId="20" fillId="3" borderId="1" xfId="6" applyFont="1" applyFill="1" applyBorder="1" applyAlignment="1">
      <alignment horizontal="left"/>
    </xf>
    <xf numFmtId="0" fontId="20" fillId="3" borderId="1" xfId="6" applyFont="1" applyFill="1" applyBorder="1" applyAlignment="1">
      <alignment horizontal="center"/>
    </xf>
    <xf numFmtId="0" fontId="19" fillId="6" borderId="1" xfId="8" applyFont="1" applyFill="1" applyBorder="1"/>
    <xf numFmtId="0" fontId="14" fillId="5" borderId="1" xfId="7" applyFont="1" applyFill="1" applyBorder="1"/>
    <xf numFmtId="0" fontId="2" fillId="0" borderId="2" xfId="6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1" fillId="0" borderId="1" xfId="9" applyBorder="1"/>
    <xf numFmtId="0" fontId="1" fillId="0" borderId="1" xfId="9" applyBorder="1"/>
    <xf numFmtId="0" fontId="6" fillId="3" borderId="1" xfId="9" applyFont="1" applyFill="1" applyBorder="1"/>
    <xf numFmtId="0" fontId="1" fillId="0" borderId="1" xfId="9" applyFill="1" applyBorder="1"/>
    <xf numFmtId="0" fontId="1" fillId="3" borderId="1" xfId="9" applyFont="1" applyFill="1" applyBorder="1"/>
    <xf numFmtId="0" fontId="1" fillId="0" borderId="1" xfId="9" applyFont="1" applyFill="1" applyBorder="1"/>
    <xf numFmtId="0" fontId="6" fillId="3" borderId="1" xfId="7" applyFont="1" applyFill="1" applyBorder="1"/>
    <xf numFmtId="0" fontId="8" fillId="0" borderId="0" xfId="1"/>
    <xf numFmtId="0" fontId="6" fillId="3" borderId="1" xfId="6" applyFont="1" applyFill="1" applyBorder="1" applyAlignment="1">
      <alignment horizontal="right"/>
    </xf>
    <xf numFmtId="0" fontId="6" fillId="3" borderId="2" xfId="9" applyFont="1" applyFill="1" applyBorder="1"/>
    <xf numFmtId="0" fontId="1" fillId="7" borderId="1" xfId="9" applyFont="1" applyFill="1" applyBorder="1"/>
    <xf numFmtId="0" fontId="0" fillId="0" borderId="21" xfId="0" applyBorder="1"/>
    <xf numFmtId="0" fontId="0" fillId="0" borderId="17" xfId="0" applyFill="1" applyBorder="1"/>
    <xf numFmtId="0" fontId="6" fillId="0" borderId="2" xfId="0" applyFont="1" applyBorder="1"/>
    <xf numFmtId="0" fontId="6" fillId="0" borderId="23" xfId="0" applyFont="1" applyBorder="1"/>
    <xf numFmtId="0" fontId="6" fillId="0" borderId="24" xfId="0" applyFont="1" applyBorder="1"/>
    <xf numFmtId="0" fontId="6" fillId="0" borderId="25" xfId="0" applyFont="1" applyFill="1" applyBorder="1"/>
    <xf numFmtId="0" fontId="0" fillId="0" borderId="22" xfId="0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6" fillId="3" borderId="9" xfId="9" applyFont="1" applyFill="1" applyBorder="1"/>
    <xf numFmtId="0" fontId="6" fillId="3" borderId="9" xfId="6" applyFont="1" applyFill="1" applyBorder="1"/>
    <xf numFmtId="164" fontId="6" fillId="0" borderId="1" xfId="0" applyNumberFormat="1" applyFont="1" applyBorder="1"/>
    <xf numFmtId="0" fontId="6" fillId="0" borderId="1" xfId="9" applyFont="1" applyBorder="1"/>
    <xf numFmtId="0" fontId="6" fillId="0" borderId="1" xfId="6" applyFont="1" applyFill="1" applyBorder="1"/>
    <xf numFmtId="0" fontId="6" fillId="0" borderId="1" xfId="9" applyFont="1" applyFill="1" applyBorder="1"/>
    <xf numFmtId="0" fontId="1" fillId="0" borderId="1" xfId="0" applyFont="1" applyBorder="1"/>
    <xf numFmtId="0" fontId="0" fillId="0" borderId="6" xfId="0" applyFont="1" applyBorder="1"/>
    <xf numFmtId="0" fontId="0" fillId="0" borderId="8" xfId="0" applyFont="1" applyBorder="1"/>
    <xf numFmtId="164" fontId="6" fillId="0" borderId="4" xfId="0" applyNumberFormat="1" applyFont="1" applyBorder="1"/>
    <xf numFmtId="0" fontId="6" fillId="0" borderId="5" xfId="0" applyFont="1" applyFill="1" applyBorder="1"/>
    <xf numFmtId="0" fontId="0" fillId="0" borderId="15" xfId="0" applyFont="1" applyBorder="1"/>
    <xf numFmtId="164" fontId="6" fillId="0" borderId="24" xfId="0" applyNumberFormat="1" applyFont="1" applyBorder="1"/>
    <xf numFmtId="0" fontId="6" fillId="0" borderId="16" xfId="0" applyFont="1" applyBorder="1"/>
    <xf numFmtId="0" fontId="6" fillId="0" borderId="7" xfId="0" applyFont="1" applyBorder="1"/>
    <xf numFmtId="0" fontId="1" fillId="0" borderId="6" xfId="0" applyFont="1" applyBorder="1"/>
    <xf numFmtId="0" fontId="1" fillId="0" borderId="8" xfId="0" applyFont="1" applyBorder="1"/>
    <xf numFmtId="165" fontId="6" fillId="0" borderId="1" xfId="0" applyNumberFormat="1" applyFont="1" applyBorder="1"/>
    <xf numFmtId="1" fontId="6" fillId="0" borderId="1" xfId="0" applyNumberFormat="1" applyFont="1" applyBorder="1"/>
    <xf numFmtId="165" fontId="19" fillId="0" borderId="1" xfId="1" applyNumberFormat="1" applyFont="1" applyFill="1" applyBorder="1" applyAlignment="1" applyProtection="1"/>
    <xf numFmtId="165" fontId="14" fillId="0" borderId="1" xfId="1" applyNumberFormat="1" applyFont="1" applyBorder="1"/>
    <xf numFmtId="165" fontId="20" fillId="0" borderId="1" xfId="0" applyNumberFormat="1" applyFont="1" applyBorder="1"/>
    <xf numFmtId="0" fontId="1" fillId="0" borderId="15" xfId="0" applyFont="1" applyBorder="1"/>
    <xf numFmtId="165" fontId="6" fillId="0" borderId="24" xfId="0" applyNumberFormat="1" applyFont="1" applyBorder="1"/>
    <xf numFmtId="1" fontId="6" fillId="0" borderId="24" xfId="0" applyNumberFormat="1" applyFont="1" applyBorder="1"/>
    <xf numFmtId="165" fontId="6" fillId="0" borderId="2" xfId="0" applyNumberFormat="1" applyFont="1" applyBorder="1"/>
    <xf numFmtId="1" fontId="6" fillId="0" borderId="2" xfId="0" applyNumberFormat="1" applyFont="1" applyBorder="1"/>
    <xf numFmtId="0" fontId="6" fillId="0" borderId="16" xfId="0" applyNumberFormat="1" applyFont="1" applyBorder="1"/>
    <xf numFmtId="0" fontId="6" fillId="0" borderId="7" xfId="0" applyNumberFormat="1" applyFont="1" applyBorder="1"/>
    <xf numFmtId="165" fontId="6" fillId="0" borderId="9" xfId="0" applyNumberFormat="1" applyFont="1" applyBorder="1"/>
    <xf numFmtId="0" fontId="6" fillId="0" borderId="10" xfId="0" applyNumberFormat="1" applyFont="1" applyBorder="1"/>
    <xf numFmtId="0" fontId="0" fillId="0" borderId="1" xfId="0" applyFont="1" applyBorder="1" applyAlignment="1">
      <alignment horizontal="right"/>
    </xf>
    <xf numFmtId="0" fontId="0" fillId="0" borderId="9" xfId="0" applyFont="1" applyBorder="1" applyAlignment="1">
      <alignment horizontal="right"/>
    </xf>
    <xf numFmtId="0" fontId="0" fillId="0" borderId="2" xfId="0" applyFont="1" applyBorder="1" applyAlignment="1">
      <alignment horizontal="right"/>
    </xf>
    <xf numFmtId="0" fontId="6" fillId="0" borderId="24" xfId="0" applyFont="1" applyFill="1" applyBorder="1"/>
    <xf numFmtId="0" fontId="6" fillId="0" borderId="25" xfId="0" applyFont="1" applyBorder="1"/>
    <xf numFmtId="0" fontId="6" fillId="0" borderId="4" xfId="0" applyFont="1" applyFill="1" applyBorder="1"/>
    <xf numFmtId="0" fontId="6" fillId="3" borderId="6" xfId="9" applyFont="1" applyFill="1" applyBorder="1"/>
    <xf numFmtId="0" fontId="6" fillId="3" borderId="8" xfId="9" applyFont="1" applyFill="1" applyBorder="1"/>
    <xf numFmtId="0" fontId="1" fillId="0" borderId="9" xfId="0" applyFont="1" applyBorder="1"/>
    <xf numFmtId="2" fontId="1" fillId="0" borderId="1" xfId="0" applyNumberFormat="1" applyFont="1" applyBorder="1"/>
    <xf numFmtId="2" fontId="1" fillId="0" borderId="1" xfId="0" applyNumberFormat="1" applyFont="1" applyFill="1" applyBorder="1"/>
    <xf numFmtId="2" fontId="1" fillId="0" borderId="9" xfId="0" applyNumberFormat="1" applyFont="1" applyBorder="1"/>
    <xf numFmtId="2" fontId="1" fillId="0" borderId="2" xfId="0" applyNumberFormat="1" applyFont="1" applyBorder="1"/>
    <xf numFmtId="2" fontId="6" fillId="0" borderId="24" xfId="0" applyNumberFormat="1" applyFont="1" applyBorder="1"/>
    <xf numFmtId="0" fontId="6" fillId="0" borderId="18" xfId="0" applyFont="1" applyBorder="1"/>
    <xf numFmtId="165" fontId="6" fillId="0" borderId="4" xfId="0" applyNumberFormat="1" applyFont="1" applyBorder="1"/>
    <xf numFmtId="47" fontId="6" fillId="0" borderId="1" xfId="2" applyNumberFormat="1" applyFont="1" applyBorder="1"/>
    <xf numFmtId="47" fontId="6" fillId="0" borderId="9" xfId="2" applyNumberFormat="1" applyFont="1" applyBorder="1"/>
    <xf numFmtId="0" fontId="6" fillId="3" borderId="15" xfId="9" applyFont="1" applyFill="1" applyBorder="1"/>
    <xf numFmtId="0" fontId="16" fillId="0" borderId="2" xfId="0" applyFont="1" applyBorder="1" applyAlignment="1">
      <alignment horizontal="right"/>
    </xf>
    <xf numFmtId="1" fontId="16" fillId="0" borderId="2" xfId="0" applyNumberFormat="1" applyFont="1" applyBorder="1" applyAlignment="1">
      <alignment horizontal="right"/>
    </xf>
    <xf numFmtId="0" fontId="16" fillId="0" borderId="1" xfId="0" applyFont="1" applyBorder="1" applyAlignment="1">
      <alignment horizontal="right"/>
    </xf>
    <xf numFmtId="1" fontId="16" fillId="0" borderId="1" xfId="0" applyNumberFormat="1" applyFont="1" applyBorder="1" applyAlignment="1">
      <alignment horizontal="right"/>
    </xf>
    <xf numFmtId="0" fontId="6" fillId="0" borderId="6" xfId="9" applyFont="1" applyBorder="1"/>
    <xf numFmtId="0" fontId="6" fillId="3" borderId="6" xfId="6" applyFont="1" applyFill="1" applyBorder="1"/>
    <xf numFmtId="0" fontId="6" fillId="0" borderId="6" xfId="6" applyFont="1" applyFill="1" applyBorder="1"/>
    <xf numFmtId="0" fontId="6" fillId="3" borderId="8" xfId="0" applyFont="1" applyFill="1" applyBorder="1"/>
    <xf numFmtId="0" fontId="16" fillId="0" borderId="9" xfId="0" applyFont="1" applyBorder="1" applyAlignment="1">
      <alignment horizontal="right"/>
    </xf>
    <xf numFmtId="2" fontId="6" fillId="0" borderId="2" xfId="0" applyNumberFormat="1" applyFont="1" applyBorder="1"/>
    <xf numFmtId="2" fontId="6" fillId="0" borderId="1" xfId="0" applyNumberFormat="1" applyFont="1" applyBorder="1"/>
    <xf numFmtId="2" fontId="6" fillId="0" borderId="1" xfId="0" applyNumberFormat="1" applyFont="1" applyFill="1" applyBorder="1"/>
    <xf numFmtId="0" fontId="6" fillId="3" borderId="9" xfId="6" applyFont="1" applyFill="1" applyBorder="1" applyAlignment="1">
      <alignment horizontal="right"/>
    </xf>
    <xf numFmtId="2" fontId="6" fillId="0" borderId="9" xfId="0" applyNumberFormat="1" applyFont="1" applyBorder="1"/>
  </cellXfs>
  <cellStyles count="10">
    <cellStyle name="Excel Built-in Normal" xfId="1"/>
    <cellStyle name="Normální" xfId="0" builtinId="0"/>
    <cellStyle name="Normální 2" xfId="2"/>
    <cellStyle name="Normální 3" xfId="3"/>
    <cellStyle name="Normální 3 2" xfId="5"/>
    <cellStyle name="Normální 4" xfId="4"/>
    <cellStyle name="Normální 5" xfId="6"/>
    <cellStyle name="Normální 6" xfId="7"/>
    <cellStyle name="Normální 7" xfId="8"/>
    <cellStyle name="Normální 8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zoomScaleNormal="100" workbookViewId="0">
      <selection activeCell="B18" sqref="B18:B23"/>
    </sheetView>
  </sheetViews>
  <sheetFormatPr defaultRowHeight="15" x14ac:dyDescent="0.25"/>
  <cols>
    <col min="1" max="1" width="15.28515625" customWidth="1"/>
    <col min="2" max="2" width="28.140625" customWidth="1"/>
    <col min="4" max="4" width="31.140625" customWidth="1"/>
  </cols>
  <sheetData>
    <row r="1" spans="1:4" ht="15.75" thickBot="1" x14ac:dyDescent="0.3"/>
    <row r="2" spans="1:4" ht="15.75" thickBot="1" x14ac:dyDescent="0.3">
      <c r="A2" s="11" t="s">
        <v>50</v>
      </c>
      <c r="B2" s="12" t="s">
        <v>51</v>
      </c>
      <c r="C2" s="13"/>
      <c r="D2" s="13" t="s">
        <v>51</v>
      </c>
    </row>
    <row r="3" spans="1:4" ht="15.75" thickBot="1" x14ac:dyDescent="0.3">
      <c r="A3" s="52">
        <v>0.41666666666666669</v>
      </c>
      <c r="B3" s="14" t="s">
        <v>52</v>
      </c>
      <c r="C3" s="14"/>
      <c r="D3" s="14" t="s">
        <v>53</v>
      </c>
    </row>
    <row r="4" spans="1:4" ht="15.75" thickBot="1" x14ac:dyDescent="0.3">
      <c r="A4" s="15">
        <v>0.4375</v>
      </c>
      <c r="B4" s="14" t="s">
        <v>54</v>
      </c>
      <c r="C4" s="14"/>
      <c r="D4" s="14" t="s">
        <v>55</v>
      </c>
    </row>
    <row r="5" spans="1:4" ht="15.75" thickBot="1" x14ac:dyDescent="0.3">
      <c r="A5" s="15">
        <v>0.4513888888888889</v>
      </c>
      <c r="B5" s="14" t="s">
        <v>56</v>
      </c>
      <c r="C5" s="14"/>
      <c r="D5" s="14"/>
    </row>
    <row r="6" spans="1:4" ht="15.75" thickBot="1" x14ac:dyDescent="0.3">
      <c r="A6" s="15">
        <v>0.46527777777777773</v>
      </c>
      <c r="B6" s="14" t="s">
        <v>57</v>
      </c>
      <c r="C6" s="14"/>
      <c r="D6" s="14"/>
    </row>
    <row r="7" spans="1:4" ht="15.75" thickBot="1" x14ac:dyDescent="0.3">
      <c r="A7" s="16">
        <v>0.47916666666666669</v>
      </c>
      <c r="B7" s="14" t="s">
        <v>58</v>
      </c>
      <c r="C7" s="14"/>
      <c r="D7" s="14" t="s">
        <v>59</v>
      </c>
    </row>
    <row r="8" spans="1:4" ht="15.75" thickBot="1" x14ac:dyDescent="0.3">
      <c r="A8" s="15">
        <v>0.5</v>
      </c>
      <c r="B8" s="14"/>
      <c r="C8" s="14"/>
      <c r="D8" s="14" t="s">
        <v>43</v>
      </c>
    </row>
    <row r="9" spans="1:4" ht="15.75" thickBot="1" x14ac:dyDescent="0.3">
      <c r="A9" s="15">
        <v>0.52777777777777779</v>
      </c>
      <c r="B9" s="14" t="s">
        <v>60</v>
      </c>
      <c r="C9" s="14"/>
      <c r="D9" s="14"/>
    </row>
    <row r="10" spans="1:4" ht="15.75" thickBot="1" x14ac:dyDescent="0.3">
      <c r="A10" s="15">
        <v>0.54166666666666663</v>
      </c>
      <c r="B10" s="14" t="s">
        <v>61</v>
      </c>
      <c r="C10" s="14"/>
      <c r="D10" s="14"/>
    </row>
    <row r="11" spans="1:4" ht="15.75" thickBot="1" x14ac:dyDescent="0.3">
      <c r="A11" s="15">
        <v>0.55555555555555558</v>
      </c>
      <c r="B11" s="14" t="s">
        <v>62</v>
      </c>
      <c r="C11" s="14"/>
      <c r="D11" s="14"/>
    </row>
    <row r="12" spans="1:4" ht="15.75" thickBot="1" x14ac:dyDescent="0.3">
      <c r="A12" s="53">
        <v>0.56944444444444442</v>
      </c>
      <c r="B12" s="14" t="s">
        <v>35</v>
      </c>
      <c r="C12" s="14"/>
      <c r="D12" s="14"/>
    </row>
    <row r="13" spans="1:4" ht="15.75" thickBot="1" x14ac:dyDescent="0.3">
      <c r="A13" s="52">
        <v>0.58333333333333337</v>
      </c>
      <c r="B13" s="14" t="s">
        <v>63</v>
      </c>
      <c r="C13" s="14"/>
      <c r="D13" s="14"/>
    </row>
    <row r="17" spans="2:4" x14ac:dyDescent="0.25">
      <c r="B17" t="s">
        <v>89</v>
      </c>
      <c r="D17" t="s">
        <v>90</v>
      </c>
    </row>
    <row r="18" spans="2:4" x14ac:dyDescent="0.25">
      <c r="B18" s="66" t="s">
        <v>79</v>
      </c>
      <c r="D18" s="72" t="s">
        <v>36</v>
      </c>
    </row>
    <row r="19" spans="2:4" x14ac:dyDescent="0.25">
      <c r="B19" s="56" t="s">
        <v>28</v>
      </c>
      <c r="D19" s="84" t="s">
        <v>79</v>
      </c>
    </row>
    <row r="20" spans="2:4" x14ac:dyDescent="0.25">
      <c r="B20" s="66" t="s">
        <v>32</v>
      </c>
      <c r="D20" s="73" t="s">
        <v>91</v>
      </c>
    </row>
    <row r="21" spans="2:4" x14ac:dyDescent="0.25">
      <c r="B21" s="67" t="s">
        <v>30</v>
      </c>
      <c r="D21" s="1" t="s">
        <v>100</v>
      </c>
    </row>
    <row r="22" spans="2:4" x14ac:dyDescent="0.25">
      <c r="B22" s="66" t="s">
        <v>99</v>
      </c>
      <c r="D22" s="84" t="s">
        <v>33</v>
      </c>
    </row>
    <row r="23" spans="2:4" x14ac:dyDescent="0.25">
      <c r="B23" s="66" t="s">
        <v>101</v>
      </c>
      <c r="D23" s="73" t="s">
        <v>102</v>
      </c>
    </row>
  </sheetData>
  <sortState ref="B19:B23">
    <sortCondition ref="B18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6"/>
  <sheetViews>
    <sheetView workbookViewId="0">
      <selection activeCell="M7" sqref="M7"/>
    </sheetView>
  </sheetViews>
  <sheetFormatPr defaultRowHeight="15" x14ac:dyDescent="0.25"/>
  <cols>
    <col min="1" max="1" width="15.85546875" style="33" customWidth="1"/>
    <col min="2" max="2" width="9.85546875" style="33" customWidth="1"/>
    <col min="3" max="3" width="9.140625" style="33"/>
    <col min="4" max="4" width="10.7109375" style="33" customWidth="1"/>
    <col min="5" max="5" width="9.140625" style="33"/>
    <col min="9" max="9" width="9.140625" customWidth="1"/>
  </cols>
  <sheetData>
    <row r="1" spans="1:13" x14ac:dyDescent="0.25">
      <c r="J1" t="s">
        <v>34</v>
      </c>
      <c r="L1" t="s">
        <v>67</v>
      </c>
      <c r="M1">
        <v>29</v>
      </c>
    </row>
    <row r="2" spans="1:13" x14ac:dyDescent="0.25">
      <c r="L2" s="25" t="s">
        <v>13</v>
      </c>
      <c r="M2">
        <v>18</v>
      </c>
    </row>
    <row r="3" spans="1:13" x14ac:dyDescent="0.25">
      <c r="L3" s="25" t="s">
        <v>44</v>
      </c>
      <c r="M3">
        <v>18</v>
      </c>
    </row>
    <row r="4" spans="1:13" x14ac:dyDescent="0.25">
      <c r="L4" s="25" t="s">
        <v>21</v>
      </c>
      <c r="M4">
        <v>15</v>
      </c>
    </row>
    <row r="5" spans="1:13" x14ac:dyDescent="0.25">
      <c r="L5" s="39" t="s">
        <v>68</v>
      </c>
      <c r="M5">
        <v>14</v>
      </c>
    </row>
    <row r="6" spans="1:13" ht="15" customHeight="1" x14ac:dyDescent="0.25">
      <c r="L6" s="25" t="s">
        <v>37</v>
      </c>
      <c r="M6">
        <v>34</v>
      </c>
    </row>
    <row r="7" spans="1:13" ht="15" customHeight="1" x14ac:dyDescent="0.25">
      <c r="L7" s="39" t="s">
        <v>47</v>
      </c>
      <c r="M7">
        <f>SUM(M1:M6)</f>
        <v>128</v>
      </c>
    </row>
    <row r="8" spans="1:13" x14ac:dyDescent="0.25">
      <c r="A8" s="33" t="s">
        <v>38</v>
      </c>
      <c r="B8" s="33" t="s">
        <v>39</v>
      </c>
      <c r="C8" s="33" t="s">
        <v>40</v>
      </c>
      <c r="D8" s="33" t="s">
        <v>9</v>
      </c>
      <c r="E8" s="33" t="s">
        <v>41</v>
      </c>
    </row>
    <row r="9" spans="1:13" ht="15" customHeight="1" x14ac:dyDescent="0.25">
      <c r="A9" s="82" t="s">
        <v>77</v>
      </c>
      <c r="B9" s="82" t="s">
        <v>78</v>
      </c>
      <c r="C9" s="82">
        <v>2004</v>
      </c>
      <c r="D9" s="82" t="s">
        <v>79</v>
      </c>
      <c r="E9" s="83" t="s">
        <v>67</v>
      </c>
    </row>
    <row r="10" spans="1:13" ht="15" customHeight="1" x14ac:dyDescent="0.25">
      <c r="A10" s="82" t="s">
        <v>77</v>
      </c>
      <c r="B10" s="82" t="s">
        <v>78</v>
      </c>
      <c r="C10" s="82">
        <v>2004</v>
      </c>
      <c r="D10" s="82" t="s">
        <v>79</v>
      </c>
      <c r="E10" s="83" t="s">
        <v>37</v>
      </c>
    </row>
    <row r="11" spans="1:13" ht="15" customHeight="1" x14ac:dyDescent="0.25">
      <c r="A11" s="82" t="s">
        <v>77</v>
      </c>
      <c r="B11" s="82" t="s">
        <v>78</v>
      </c>
      <c r="C11" s="82">
        <v>2004</v>
      </c>
      <c r="D11" s="82" t="s">
        <v>79</v>
      </c>
      <c r="E11" s="83" t="s">
        <v>21</v>
      </c>
    </row>
    <row r="12" spans="1:13" ht="15" customHeight="1" x14ac:dyDescent="0.25">
      <c r="A12" s="82" t="s">
        <v>80</v>
      </c>
      <c r="B12" s="82" t="s">
        <v>81</v>
      </c>
      <c r="C12" s="82">
        <v>2004</v>
      </c>
      <c r="D12" s="82" t="s">
        <v>79</v>
      </c>
      <c r="E12" s="83" t="s">
        <v>37</v>
      </c>
    </row>
    <row r="13" spans="1:13" x14ac:dyDescent="0.25">
      <c r="A13" s="82" t="s">
        <v>80</v>
      </c>
      <c r="B13" s="82" t="s">
        <v>81</v>
      </c>
      <c r="C13" s="82">
        <v>2004</v>
      </c>
      <c r="D13" s="82" t="s">
        <v>79</v>
      </c>
      <c r="E13" s="83" t="s">
        <v>13</v>
      </c>
    </row>
    <row r="14" spans="1:13" ht="15" customHeight="1" x14ac:dyDescent="0.25">
      <c r="A14" s="82" t="s">
        <v>80</v>
      </c>
      <c r="B14" s="82" t="s">
        <v>81</v>
      </c>
      <c r="C14" s="82">
        <v>2004</v>
      </c>
      <c r="D14" s="82" t="s">
        <v>79</v>
      </c>
      <c r="E14" s="88" t="s">
        <v>22</v>
      </c>
    </row>
    <row r="15" spans="1:13" ht="15" customHeight="1" x14ac:dyDescent="0.25">
      <c r="A15" s="82" t="s">
        <v>135</v>
      </c>
      <c r="B15" s="82" t="s">
        <v>136</v>
      </c>
      <c r="C15" s="82">
        <v>2005</v>
      </c>
      <c r="D15" s="82" t="s">
        <v>79</v>
      </c>
      <c r="E15" s="83" t="s">
        <v>37</v>
      </c>
    </row>
    <row r="16" spans="1:13" x14ac:dyDescent="0.25">
      <c r="A16" s="82" t="s">
        <v>135</v>
      </c>
      <c r="B16" s="82" t="s">
        <v>136</v>
      </c>
      <c r="C16" s="82">
        <v>2005</v>
      </c>
      <c r="D16" s="82" t="s">
        <v>79</v>
      </c>
      <c r="E16" s="83" t="s">
        <v>21</v>
      </c>
    </row>
    <row r="17" spans="1:7" ht="15" customHeight="1" x14ac:dyDescent="0.25">
      <c r="A17" s="82" t="s">
        <v>135</v>
      </c>
      <c r="B17" s="82" t="s">
        <v>136</v>
      </c>
      <c r="C17" s="82">
        <v>2005</v>
      </c>
      <c r="D17" s="82" t="s">
        <v>79</v>
      </c>
      <c r="E17" s="83" t="s">
        <v>13</v>
      </c>
    </row>
    <row r="18" spans="1:7" ht="15" customHeight="1" x14ac:dyDescent="0.25">
      <c r="A18" s="82" t="s">
        <v>137</v>
      </c>
      <c r="B18" s="82" t="s">
        <v>138</v>
      </c>
      <c r="C18" s="82">
        <v>2005</v>
      </c>
      <c r="D18" s="82" t="s">
        <v>79</v>
      </c>
      <c r="E18" s="83" t="s">
        <v>37</v>
      </c>
    </row>
    <row r="19" spans="1:7" ht="15" customHeight="1" x14ac:dyDescent="0.25">
      <c r="A19" s="82" t="s">
        <v>137</v>
      </c>
      <c r="B19" s="82" t="s">
        <v>138</v>
      </c>
      <c r="C19" s="82">
        <v>2005</v>
      </c>
      <c r="D19" s="82" t="s">
        <v>79</v>
      </c>
      <c r="E19" s="83" t="s">
        <v>13</v>
      </c>
    </row>
    <row r="20" spans="1:7" ht="15" customHeight="1" x14ac:dyDescent="0.25">
      <c r="A20" s="82" t="s">
        <v>137</v>
      </c>
      <c r="B20" s="82" t="s">
        <v>138</v>
      </c>
      <c r="C20" s="82">
        <v>2005</v>
      </c>
      <c r="D20" s="82" t="s">
        <v>79</v>
      </c>
      <c r="E20" s="88" t="s">
        <v>22</v>
      </c>
    </row>
    <row r="21" spans="1:7" ht="15" customHeight="1" x14ac:dyDescent="0.25">
      <c r="A21" s="82" t="s">
        <v>82</v>
      </c>
      <c r="B21" s="82" t="s">
        <v>69</v>
      </c>
      <c r="C21" s="82">
        <v>2004</v>
      </c>
      <c r="D21" s="82" t="s">
        <v>79</v>
      </c>
      <c r="E21" s="83" t="s">
        <v>67</v>
      </c>
    </row>
    <row r="22" spans="1:7" ht="15" customHeight="1" x14ac:dyDescent="0.25">
      <c r="A22" s="82" t="s">
        <v>82</v>
      </c>
      <c r="B22" s="82" t="s">
        <v>69</v>
      </c>
      <c r="C22" s="82">
        <v>2004</v>
      </c>
      <c r="D22" s="82" t="s">
        <v>79</v>
      </c>
      <c r="E22" s="83" t="s">
        <v>37</v>
      </c>
    </row>
    <row r="23" spans="1:7" x14ac:dyDescent="0.25">
      <c r="A23" s="82" t="s">
        <v>82</v>
      </c>
      <c r="B23" s="82" t="s">
        <v>69</v>
      </c>
      <c r="C23" s="82">
        <v>2004</v>
      </c>
      <c r="D23" s="82" t="s">
        <v>79</v>
      </c>
      <c r="E23" s="83" t="s">
        <v>13</v>
      </c>
    </row>
    <row r="24" spans="1:7" ht="15" customHeight="1" x14ac:dyDescent="0.25">
      <c r="A24" s="82" t="s">
        <v>139</v>
      </c>
      <c r="B24" s="82" t="s">
        <v>23</v>
      </c>
      <c r="C24" s="82">
        <v>2005</v>
      </c>
      <c r="D24" s="82" t="s">
        <v>79</v>
      </c>
      <c r="E24" s="83" t="s">
        <v>67</v>
      </c>
    </row>
    <row r="25" spans="1:7" ht="15" customHeight="1" x14ac:dyDescent="0.25">
      <c r="A25" s="82" t="s">
        <v>139</v>
      </c>
      <c r="B25" s="82" t="s">
        <v>23</v>
      </c>
      <c r="C25" s="82">
        <v>2005</v>
      </c>
      <c r="D25" s="82" t="s">
        <v>79</v>
      </c>
      <c r="E25" s="83" t="s">
        <v>13</v>
      </c>
    </row>
    <row r="26" spans="1:7" ht="15" customHeight="1" x14ac:dyDescent="0.25">
      <c r="A26" s="82" t="s">
        <v>139</v>
      </c>
      <c r="B26" s="82" t="s">
        <v>23</v>
      </c>
      <c r="C26" s="82">
        <v>2005</v>
      </c>
      <c r="D26" s="82" t="s">
        <v>79</v>
      </c>
      <c r="E26" s="88" t="s">
        <v>22</v>
      </c>
    </row>
    <row r="27" spans="1:7" ht="15" customHeight="1" x14ac:dyDescent="0.25">
      <c r="A27" s="82" t="s">
        <v>140</v>
      </c>
      <c r="B27" s="82" t="s">
        <v>125</v>
      </c>
      <c r="C27" s="82">
        <v>2004</v>
      </c>
      <c r="D27" s="82" t="s">
        <v>79</v>
      </c>
      <c r="E27" s="83" t="s">
        <v>67</v>
      </c>
    </row>
    <row r="28" spans="1:7" x14ac:dyDescent="0.25">
      <c r="A28" s="82" t="s">
        <v>140</v>
      </c>
      <c r="B28" s="82" t="s">
        <v>125</v>
      </c>
      <c r="C28" s="82">
        <v>2004</v>
      </c>
      <c r="D28" s="82" t="s">
        <v>79</v>
      </c>
      <c r="E28" s="83" t="s">
        <v>13</v>
      </c>
    </row>
    <row r="29" spans="1:7" ht="15" customHeight="1" x14ac:dyDescent="0.25">
      <c r="A29" s="82" t="s">
        <v>140</v>
      </c>
      <c r="B29" s="82" t="s">
        <v>125</v>
      </c>
      <c r="C29" s="82">
        <v>2004</v>
      </c>
      <c r="D29" s="82" t="s">
        <v>79</v>
      </c>
      <c r="E29" s="88" t="s">
        <v>22</v>
      </c>
      <c r="G29" s="7"/>
    </row>
    <row r="30" spans="1:7" ht="15" customHeight="1" x14ac:dyDescent="0.25">
      <c r="A30" s="82" t="s">
        <v>83</v>
      </c>
      <c r="B30" s="82" t="s">
        <v>84</v>
      </c>
      <c r="C30" s="82">
        <v>2004</v>
      </c>
      <c r="D30" s="82" t="s">
        <v>79</v>
      </c>
      <c r="E30" s="83" t="s">
        <v>37</v>
      </c>
      <c r="G30" s="7"/>
    </row>
    <row r="31" spans="1:7" ht="15" customHeight="1" x14ac:dyDescent="0.25">
      <c r="A31" s="82" t="s">
        <v>83</v>
      </c>
      <c r="B31" s="82" t="s">
        <v>84</v>
      </c>
      <c r="C31" s="82">
        <v>2004</v>
      </c>
      <c r="D31" s="82" t="s">
        <v>79</v>
      </c>
      <c r="E31" s="83" t="s">
        <v>21</v>
      </c>
      <c r="G31" s="7"/>
    </row>
    <row r="32" spans="1:7" x14ac:dyDescent="0.25">
      <c r="A32" s="82" t="s">
        <v>83</v>
      </c>
      <c r="B32" s="82" t="s">
        <v>84</v>
      </c>
      <c r="C32" s="82">
        <v>2004</v>
      </c>
      <c r="D32" s="82" t="s">
        <v>79</v>
      </c>
      <c r="E32" s="83" t="s">
        <v>13</v>
      </c>
    </row>
    <row r="33" spans="1:5" ht="15" customHeight="1" x14ac:dyDescent="0.25">
      <c r="A33" s="79" t="s">
        <v>120</v>
      </c>
      <c r="B33" s="79" t="s">
        <v>27</v>
      </c>
      <c r="C33" s="79">
        <v>2004</v>
      </c>
      <c r="D33" s="79" t="s">
        <v>28</v>
      </c>
      <c r="E33" s="81" t="s">
        <v>67</v>
      </c>
    </row>
    <row r="34" spans="1:5" ht="15" customHeight="1" x14ac:dyDescent="0.25">
      <c r="A34" s="79" t="s">
        <v>120</v>
      </c>
      <c r="B34" s="79" t="s">
        <v>27</v>
      </c>
      <c r="C34" s="79">
        <v>2004</v>
      </c>
      <c r="D34" s="79" t="s">
        <v>28</v>
      </c>
      <c r="E34" s="79" t="s">
        <v>37</v>
      </c>
    </row>
    <row r="35" spans="1:5" ht="15" customHeight="1" x14ac:dyDescent="0.25">
      <c r="A35" s="79" t="s">
        <v>120</v>
      </c>
      <c r="B35" s="79" t="s">
        <v>27</v>
      </c>
      <c r="C35" s="79">
        <v>2004</v>
      </c>
      <c r="D35" s="79" t="s">
        <v>28</v>
      </c>
      <c r="E35" s="78" t="s">
        <v>121</v>
      </c>
    </row>
    <row r="36" spans="1:5" ht="15" customHeight="1" x14ac:dyDescent="0.25">
      <c r="A36" s="80" t="s">
        <v>124</v>
      </c>
      <c r="B36" s="80" t="s">
        <v>125</v>
      </c>
      <c r="C36" s="80">
        <v>2004</v>
      </c>
      <c r="D36" s="80" t="s">
        <v>28</v>
      </c>
      <c r="E36" s="80" t="s">
        <v>68</v>
      </c>
    </row>
    <row r="37" spans="1:5" ht="15" customHeight="1" x14ac:dyDescent="0.25">
      <c r="A37" s="80" t="s">
        <v>124</v>
      </c>
      <c r="B37" s="80" t="s">
        <v>125</v>
      </c>
      <c r="C37" s="80">
        <v>2004</v>
      </c>
      <c r="D37" s="80" t="s">
        <v>28</v>
      </c>
      <c r="E37" s="80" t="s">
        <v>21</v>
      </c>
    </row>
    <row r="38" spans="1:5" ht="15" customHeight="1" x14ac:dyDescent="0.25">
      <c r="A38" s="80" t="s">
        <v>124</v>
      </c>
      <c r="B38" s="80" t="s">
        <v>125</v>
      </c>
      <c r="C38" s="80">
        <v>2004</v>
      </c>
      <c r="D38" s="80" t="s">
        <v>28</v>
      </c>
      <c r="E38" s="80" t="s">
        <v>126</v>
      </c>
    </row>
    <row r="39" spans="1:5" ht="15" customHeight="1" x14ac:dyDescent="0.25">
      <c r="A39" s="80" t="s">
        <v>127</v>
      </c>
      <c r="B39" s="80" t="s">
        <v>125</v>
      </c>
      <c r="C39" s="80">
        <v>2005</v>
      </c>
      <c r="D39" s="80" t="s">
        <v>28</v>
      </c>
      <c r="E39" s="80">
        <v>1000</v>
      </c>
    </row>
    <row r="40" spans="1:5" ht="15" customHeight="1" x14ac:dyDescent="0.25">
      <c r="A40" s="80" t="s">
        <v>127</v>
      </c>
      <c r="B40" s="80" t="s">
        <v>125</v>
      </c>
      <c r="C40" s="80">
        <v>2005</v>
      </c>
      <c r="D40" s="80" t="s">
        <v>28</v>
      </c>
      <c r="E40" s="80" t="s">
        <v>68</v>
      </c>
    </row>
    <row r="41" spans="1:5" ht="15" customHeight="1" x14ac:dyDescent="0.25">
      <c r="A41" s="80" t="s">
        <v>127</v>
      </c>
      <c r="B41" s="80" t="s">
        <v>125</v>
      </c>
      <c r="C41" s="80">
        <v>2005</v>
      </c>
      <c r="D41" s="80" t="s">
        <v>28</v>
      </c>
      <c r="E41" s="80">
        <v>60</v>
      </c>
    </row>
    <row r="42" spans="1:5" ht="15" customHeight="1" x14ac:dyDescent="0.25">
      <c r="A42" s="80" t="s">
        <v>75</v>
      </c>
      <c r="B42" s="80" t="s">
        <v>29</v>
      </c>
      <c r="C42" s="80">
        <v>2005</v>
      </c>
      <c r="D42" s="80" t="s">
        <v>28</v>
      </c>
      <c r="E42" s="79">
        <v>1000</v>
      </c>
    </row>
    <row r="43" spans="1:5" ht="15" customHeight="1" x14ac:dyDescent="0.25">
      <c r="A43" s="80" t="s">
        <v>75</v>
      </c>
      <c r="B43" s="80" t="s">
        <v>29</v>
      </c>
      <c r="C43" s="80">
        <v>2005</v>
      </c>
      <c r="D43" s="80" t="s">
        <v>28</v>
      </c>
      <c r="E43" s="79" t="s">
        <v>37</v>
      </c>
    </row>
    <row r="44" spans="1:5" ht="15" customHeight="1" x14ac:dyDescent="0.25">
      <c r="A44" s="80" t="s">
        <v>75</v>
      </c>
      <c r="B44" s="80" t="s">
        <v>29</v>
      </c>
      <c r="C44" s="80">
        <v>2005</v>
      </c>
      <c r="D44" s="80" t="s">
        <v>28</v>
      </c>
      <c r="E44" s="79" t="s">
        <v>22</v>
      </c>
    </row>
    <row r="45" spans="1:5" x14ac:dyDescent="0.25">
      <c r="A45" s="80" t="s">
        <v>128</v>
      </c>
      <c r="B45" s="80" t="s">
        <v>129</v>
      </c>
      <c r="C45" s="80">
        <v>2004</v>
      </c>
      <c r="D45" s="80" t="s">
        <v>28</v>
      </c>
      <c r="E45" s="80" t="s">
        <v>68</v>
      </c>
    </row>
    <row r="46" spans="1:5" ht="15" customHeight="1" x14ac:dyDescent="0.25">
      <c r="A46" s="80" t="s">
        <v>128</v>
      </c>
      <c r="B46" s="80" t="s">
        <v>129</v>
      </c>
      <c r="C46" s="80">
        <v>2004</v>
      </c>
      <c r="D46" s="80" t="s">
        <v>28</v>
      </c>
      <c r="E46" s="80" t="s">
        <v>37</v>
      </c>
    </row>
    <row r="47" spans="1:5" ht="15" customHeight="1" x14ac:dyDescent="0.25">
      <c r="A47" s="80" t="s">
        <v>128</v>
      </c>
      <c r="B47" s="80" t="s">
        <v>129</v>
      </c>
      <c r="C47" s="80">
        <v>2004</v>
      </c>
      <c r="D47" s="80" t="s">
        <v>28</v>
      </c>
      <c r="E47" s="80" t="s">
        <v>22</v>
      </c>
    </row>
    <row r="48" spans="1:5" ht="15" customHeight="1" x14ac:dyDescent="0.25">
      <c r="A48" s="80" t="s">
        <v>130</v>
      </c>
      <c r="B48" s="80" t="s">
        <v>72</v>
      </c>
      <c r="C48" s="80">
        <v>2004</v>
      </c>
      <c r="D48" s="80" t="s">
        <v>28</v>
      </c>
      <c r="E48" s="80">
        <v>1000</v>
      </c>
    </row>
    <row r="49" spans="1:5" ht="15" customHeight="1" x14ac:dyDescent="0.25">
      <c r="A49" s="80" t="s">
        <v>130</v>
      </c>
      <c r="B49" s="80" t="s">
        <v>72</v>
      </c>
      <c r="C49" s="80">
        <v>2004</v>
      </c>
      <c r="D49" s="80" t="s">
        <v>28</v>
      </c>
      <c r="E49" s="80" t="s">
        <v>68</v>
      </c>
    </row>
    <row r="50" spans="1:5" ht="15" customHeight="1" x14ac:dyDescent="0.25">
      <c r="A50" s="80" t="s">
        <v>130</v>
      </c>
      <c r="B50" s="80" t="s">
        <v>72</v>
      </c>
      <c r="C50" s="80">
        <v>2004</v>
      </c>
      <c r="D50" s="80" t="s">
        <v>28</v>
      </c>
      <c r="E50" s="79" t="s">
        <v>22</v>
      </c>
    </row>
    <row r="51" spans="1:5" x14ac:dyDescent="0.25">
      <c r="A51" s="80" t="s">
        <v>131</v>
      </c>
      <c r="B51" s="80" t="s">
        <v>26</v>
      </c>
      <c r="C51" s="80">
        <v>2004</v>
      </c>
      <c r="D51" s="80" t="s">
        <v>28</v>
      </c>
      <c r="E51" s="80">
        <v>60</v>
      </c>
    </row>
    <row r="52" spans="1:5" ht="15" customHeight="1" x14ac:dyDescent="0.25">
      <c r="A52" s="80" t="s">
        <v>131</v>
      </c>
      <c r="B52" s="80" t="s">
        <v>26</v>
      </c>
      <c r="C52" s="80">
        <v>2004</v>
      </c>
      <c r="D52" s="80" t="s">
        <v>28</v>
      </c>
      <c r="E52" s="80" t="s">
        <v>37</v>
      </c>
    </row>
    <row r="53" spans="1:5" ht="15" customHeight="1" x14ac:dyDescent="0.25">
      <c r="A53" s="80" t="s">
        <v>131</v>
      </c>
      <c r="B53" s="80" t="s">
        <v>26</v>
      </c>
      <c r="C53" s="80">
        <v>2004</v>
      </c>
      <c r="D53" s="80" t="s">
        <v>28</v>
      </c>
      <c r="E53" s="80" t="s">
        <v>68</v>
      </c>
    </row>
    <row r="54" spans="1:5" ht="15" customHeight="1" x14ac:dyDescent="0.25">
      <c r="A54" s="80" t="s">
        <v>132</v>
      </c>
      <c r="B54" s="80" t="s">
        <v>133</v>
      </c>
      <c r="C54" s="80">
        <v>2004</v>
      </c>
      <c r="D54" s="80" t="s">
        <v>28</v>
      </c>
      <c r="E54" s="80" t="s">
        <v>22</v>
      </c>
    </row>
    <row r="55" spans="1:5" ht="15" customHeight="1" x14ac:dyDescent="0.25">
      <c r="A55" s="80" t="s">
        <v>132</v>
      </c>
      <c r="B55" s="80" t="s">
        <v>133</v>
      </c>
      <c r="C55" s="80">
        <v>2004</v>
      </c>
      <c r="D55" s="80" t="s">
        <v>28</v>
      </c>
      <c r="E55" s="80" t="s">
        <v>21</v>
      </c>
    </row>
    <row r="56" spans="1:5" ht="15" customHeight="1" x14ac:dyDescent="0.25">
      <c r="A56" s="80" t="s">
        <v>132</v>
      </c>
      <c r="B56" s="80" t="s">
        <v>133</v>
      </c>
      <c r="C56" s="80">
        <v>2004</v>
      </c>
      <c r="D56" s="80" t="s">
        <v>28</v>
      </c>
      <c r="E56" s="80" t="s">
        <v>126</v>
      </c>
    </row>
    <row r="57" spans="1:5" ht="15" customHeight="1" x14ac:dyDescent="0.25">
      <c r="A57" s="81" t="s">
        <v>122</v>
      </c>
      <c r="B57" s="81" t="s">
        <v>123</v>
      </c>
      <c r="C57" s="81">
        <v>2004</v>
      </c>
      <c r="D57" s="81" t="s">
        <v>174</v>
      </c>
      <c r="E57" s="81" t="s">
        <v>121</v>
      </c>
    </row>
    <row r="58" spans="1:5" x14ac:dyDescent="0.25">
      <c r="A58" s="81" t="s">
        <v>122</v>
      </c>
      <c r="B58" s="81" t="s">
        <v>123</v>
      </c>
      <c r="C58" s="81">
        <v>2004</v>
      </c>
      <c r="D58" s="81" t="s">
        <v>174</v>
      </c>
      <c r="E58" s="81" t="s">
        <v>67</v>
      </c>
    </row>
    <row r="59" spans="1:5" ht="15" customHeight="1" x14ac:dyDescent="0.25">
      <c r="A59" s="81" t="s">
        <v>122</v>
      </c>
      <c r="B59" s="81" t="s">
        <v>123</v>
      </c>
      <c r="C59" s="81">
        <v>2004</v>
      </c>
      <c r="D59" s="81" t="s">
        <v>174</v>
      </c>
      <c r="E59" s="81" t="s">
        <v>22</v>
      </c>
    </row>
    <row r="60" spans="1:5" ht="15" customHeight="1" x14ac:dyDescent="0.25">
      <c r="A60" s="80" t="s">
        <v>134</v>
      </c>
      <c r="B60" s="80" t="s">
        <v>31</v>
      </c>
      <c r="C60" s="80">
        <v>2004</v>
      </c>
      <c r="D60" s="81" t="s">
        <v>174</v>
      </c>
      <c r="E60" s="80" t="s">
        <v>126</v>
      </c>
    </row>
    <row r="61" spans="1:5" ht="15" customHeight="1" x14ac:dyDescent="0.25">
      <c r="A61" s="80" t="s">
        <v>134</v>
      </c>
      <c r="B61" s="80" t="s">
        <v>31</v>
      </c>
      <c r="C61" s="80">
        <v>2004</v>
      </c>
      <c r="D61" s="81" t="s">
        <v>174</v>
      </c>
      <c r="E61" s="80" t="s">
        <v>68</v>
      </c>
    </row>
    <row r="62" spans="1:5" ht="15" customHeight="1" x14ac:dyDescent="0.25">
      <c r="A62" s="80" t="s">
        <v>134</v>
      </c>
      <c r="B62" s="80" t="s">
        <v>31</v>
      </c>
      <c r="C62" s="80">
        <v>2004</v>
      </c>
      <c r="D62" s="81" t="s">
        <v>174</v>
      </c>
      <c r="E62" s="80" t="s">
        <v>37</v>
      </c>
    </row>
    <row r="63" spans="1:5" ht="15" customHeight="1" x14ac:dyDescent="0.25">
      <c r="A63" s="69" t="s">
        <v>143</v>
      </c>
      <c r="B63" s="69" t="s">
        <v>119</v>
      </c>
      <c r="C63" s="62">
        <v>2004</v>
      </c>
      <c r="D63" s="81" t="s">
        <v>174</v>
      </c>
      <c r="E63" s="69" t="s">
        <v>37</v>
      </c>
    </row>
    <row r="64" spans="1:5" ht="15" customHeight="1" x14ac:dyDescent="0.25">
      <c r="A64" s="69" t="s">
        <v>143</v>
      </c>
      <c r="B64" s="69" t="s">
        <v>119</v>
      </c>
      <c r="C64" s="62">
        <v>2004</v>
      </c>
      <c r="D64" s="81" t="s">
        <v>174</v>
      </c>
      <c r="E64" s="68" t="s">
        <v>21</v>
      </c>
    </row>
    <row r="65" spans="1:5" ht="15" customHeight="1" x14ac:dyDescent="0.25">
      <c r="A65" s="69" t="s">
        <v>143</v>
      </c>
      <c r="B65" s="69" t="s">
        <v>119</v>
      </c>
      <c r="C65" s="62">
        <v>2004</v>
      </c>
      <c r="D65" s="81" t="s">
        <v>174</v>
      </c>
      <c r="E65" s="69" t="s">
        <v>67</v>
      </c>
    </row>
    <row r="66" spans="1:5" ht="15" customHeight="1" x14ac:dyDescent="0.25">
      <c r="A66" s="10" t="s">
        <v>88</v>
      </c>
      <c r="B66" s="10" t="s">
        <v>24</v>
      </c>
      <c r="C66" s="10">
        <v>2004</v>
      </c>
      <c r="D66" s="10" t="s">
        <v>32</v>
      </c>
      <c r="E66" s="10" t="s">
        <v>67</v>
      </c>
    </row>
    <row r="67" spans="1:5" x14ac:dyDescent="0.25">
      <c r="A67" s="10" t="s">
        <v>88</v>
      </c>
      <c r="B67" s="10" t="s">
        <v>24</v>
      </c>
      <c r="C67" s="10">
        <v>2004</v>
      </c>
      <c r="D67" s="10" t="s">
        <v>32</v>
      </c>
      <c r="E67" s="10" t="s">
        <v>37</v>
      </c>
    </row>
    <row r="68" spans="1:5" ht="15" customHeight="1" thickBot="1" x14ac:dyDescent="0.3">
      <c r="A68" s="19" t="s">
        <v>88</v>
      </c>
      <c r="B68" s="19" t="s">
        <v>24</v>
      </c>
      <c r="C68" s="19">
        <v>2004</v>
      </c>
      <c r="D68" s="10" t="s">
        <v>32</v>
      </c>
      <c r="E68" s="19" t="s">
        <v>21</v>
      </c>
    </row>
    <row r="69" spans="1:5" ht="15" customHeight="1" x14ac:dyDescent="0.25">
      <c r="A69" s="18" t="s">
        <v>144</v>
      </c>
      <c r="B69" s="18" t="s">
        <v>25</v>
      </c>
      <c r="C69" s="18">
        <v>2004</v>
      </c>
      <c r="D69" s="10" t="s">
        <v>32</v>
      </c>
      <c r="E69" s="10" t="s">
        <v>44</v>
      </c>
    </row>
    <row r="70" spans="1:5" ht="15" customHeight="1" x14ac:dyDescent="0.25">
      <c r="A70" s="10" t="s">
        <v>144</v>
      </c>
      <c r="B70" s="10" t="s">
        <v>25</v>
      </c>
      <c r="C70" s="10">
        <v>2004</v>
      </c>
      <c r="D70" s="10" t="s">
        <v>32</v>
      </c>
      <c r="E70" s="10" t="s">
        <v>67</v>
      </c>
    </row>
    <row r="71" spans="1:5" ht="15" customHeight="1" thickBot="1" x14ac:dyDescent="0.3">
      <c r="A71" s="19" t="s">
        <v>144</v>
      </c>
      <c r="B71" s="19" t="s">
        <v>25</v>
      </c>
      <c r="C71" s="19">
        <v>2004</v>
      </c>
      <c r="D71" s="10" t="s">
        <v>32</v>
      </c>
      <c r="E71" s="19" t="s">
        <v>22</v>
      </c>
    </row>
    <row r="72" spans="1:5" ht="15" customHeight="1" x14ac:dyDescent="0.25">
      <c r="A72" s="18" t="s">
        <v>145</v>
      </c>
      <c r="B72" s="18" t="s">
        <v>146</v>
      </c>
      <c r="C72" s="18">
        <v>2004</v>
      </c>
      <c r="D72" s="10" t="s">
        <v>32</v>
      </c>
      <c r="E72" s="18" t="s">
        <v>67</v>
      </c>
    </row>
    <row r="73" spans="1:5" ht="15" customHeight="1" x14ac:dyDescent="0.25">
      <c r="A73" s="10" t="s">
        <v>145</v>
      </c>
      <c r="B73" s="10" t="s">
        <v>146</v>
      </c>
      <c r="C73" s="10">
        <v>2004</v>
      </c>
      <c r="D73" s="10" t="s">
        <v>32</v>
      </c>
      <c r="E73" s="10" t="s">
        <v>37</v>
      </c>
    </row>
    <row r="74" spans="1:5" ht="15" customHeight="1" thickBot="1" x14ac:dyDescent="0.3">
      <c r="A74" s="19" t="s">
        <v>145</v>
      </c>
      <c r="B74" s="19" t="s">
        <v>146</v>
      </c>
      <c r="C74" s="19">
        <v>2004</v>
      </c>
      <c r="D74" s="10" t="s">
        <v>32</v>
      </c>
      <c r="E74" s="19" t="s">
        <v>22</v>
      </c>
    </row>
    <row r="75" spans="1:5" ht="15" customHeight="1" x14ac:dyDescent="0.25">
      <c r="A75" s="18" t="s">
        <v>147</v>
      </c>
      <c r="B75" s="18" t="s">
        <v>148</v>
      </c>
      <c r="C75" s="18">
        <v>2004</v>
      </c>
      <c r="D75" s="10" t="s">
        <v>32</v>
      </c>
      <c r="E75" s="18" t="s">
        <v>37</v>
      </c>
    </row>
    <row r="76" spans="1:5" ht="15" customHeight="1" x14ac:dyDescent="0.25">
      <c r="A76" s="18" t="s">
        <v>147</v>
      </c>
      <c r="B76" s="18" t="s">
        <v>148</v>
      </c>
      <c r="C76" s="18">
        <v>2004</v>
      </c>
      <c r="D76" s="10" t="s">
        <v>32</v>
      </c>
      <c r="E76" s="10" t="s">
        <v>67</v>
      </c>
    </row>
    <row r="77" spans="1:5" ht="15.75" thickBot="1" x14ac:dyDescent="0.3">
      <c r="A77" s="19" t="s">
        <v>147</v>
      </c>
      <c r="B77" s="19" t="s">
        <v>148</v>
      </c>
      <c r="C77" s="19">
        <v>2004</v>
      </c>
      <c r="D77" s="10" t="s">
        <v>32</v>
      </c>
      <c r="E77" s="19" t="s">
        <v>13</v>
      </c>
    </row>
    <row r="78" spans="1:5" ht="15" customHeight="1" x14ac:dyDescent="0.25">
      <c r="A78" s="18" t="s">
        <v>149</v>
      </c>
      <c r="B78" s="18" t="s">
        <v>150</v>
      </c>
      <c r="C78" s="18">
        <v>2005</v>
      </c>
      <c r="D78" s="10" t="s">
        <v>32</v>
      </c>
      <c r="E78" s="18" t="s">
        <v>44</v>
      </c>
    </row>
    <row r="79" spans="1:5" x14ac:dyDescent="0.25">
      <c r="A79" s="10" t="s">
        <v>149</v>
      </c>
      <c r="B79" s="10" t="s">
        <v>150</v>
      </c>
      <c r="C79" s="10">
        <v>2005</v>
      </c>
      <c r="D79" s="10" t="s">
        <v>32</v>
      </c>
      <c r="E79" s="10" t="s">
        <v>21</v>
      </c>
    </row>
    <row r="80" spans="1:5" ht="15" customHeight="1" thickBot="1" x14ac:dyDescent="0.3">
      <c r="A80" s="19" t="s">
        <v>149</v>
      </c>
      <c r="B80" s="19" t="s">
        <v>150</v>
      </c>
      <c r="C80" s="19">
        <v>2005</v>
      </c>
      <c r="D80" s="10" t="s">
        <v>32</v>
      </c>
      <c r="E80" s="19" t="s">
        <v>22</v>
      </c>
    </row>
    <row r="81" spans="1:5" ht="15" customHeight="1" x14ac:dyDescent="0.25">
      <c r="A81" s="18" t="s">
        <v>86</v>
      </c>
      <c r="B81" s="18" t="s">
        <v>76</v>
      </c>
      <c r="C81" s="18">
        <v>2004</v>
      </c>
      <c r="D81" s="10" t="s">
        <v>32</v>
      </c>
      <c r="E81" s="18" t="s">
        <v>37</v>
      </c>
    </row>
    <row r="82" spans="1:5" ht="15" customHeight="1" x14ac:dyDescent="0.25">
      <c r="A82" s="18" t="s">
        <v>86</v>
      </c>
      <c r="B82" s="18" t="s">
        <v>76</v>
      </c>
      <c r="C82" s="18">
        <v>2004</v>
      </c>
      <c r="D82" s="10" t="s">
        <v>32</v>
      </c>
      <c r="E82" s="10" t="s">
        <v>67</v>
      </c>
    </row>
    <row r="83" spans="1:5" ht="15.75" thickBot="1" x14ac:dyDescent="0.3">
      <c r="A83" s="19" t="s">
        <v>86</v>
      </c>
      <c r="B83" s="19" t="s">
        <v>76</v>
      </c>
      <c r="C83" s="19">
        <v>2004</v>
      </c>
      <c r="D83" s="10" t="s">
        <v>32</v>
      </c>
      <c r="E83" s="19" t="s">
        <v>151</v>
      </c>
    </row>
    <row r="84" spans="1:5" ht="15" customHeight="1" x14ac:dyDescent="0.25">
      <c r="A84" s="18" t="s">
        <v>152</v>
      </c>
      <c r="B84" s="18" t="s">
        <v>153</v>
      </c>
      <c r="C84" s="18">
        <v>2005</v>
      </c>
      <c r="D84" s="10" t="s">
        <v>32</v>
      </c>
      <c r="E84" s="18" t="s">
        <v>68</v>
      </c>
    </row>
    <row r="85" spans="1:5" ht="15" customHeight="1" x14ac:dyDescent="0.25">
      <c r="A85" s="10" t="s">
        <v>152</v>
      </c>
      <c r="B85" s="10" t="s">
        <v>153</v>
      </c>
      <c r="C85" s="18">
        <v>2005</v>
      </c>
      <c r="D85" s="10" t="s">
        <v>32</v>
      </c>
      <c r="E85" s="10" t="s">
        <v>13</v>
      </c>
    </row>
    <row r="86" spans="1:5" ht="15.75" thickBot="1" x14ac:dyDescent="0.3">
      <c r="A86" s="19" t="s">
        <v>152</v>
      </c>
      <c r="B86" s="19" t="s">
        <v>153</v>
      </c>
      <c r="C86" s="19">
        <v>2005</v>
      </c>
      <c r="D86" s="10" t="s">
        <v>32</v>
      </c>
      <c r="E86" s="19" t="s">
        <v>21</v>
      </c>
    </row>
    <row r="87" spans="1:5" ht="15" customHeight="1" x14ac:dyDescent="0.25">
      <c r="A87" s="18" t="s">
        <v>154</v>
      </c>
      <c r="B87" s="18" t="s">
        <v>74</v>
      </c>
      <c r="C87" s="18">
        <v>2004</v>
      </c>
      <c r="D87" s="10" t="s">
        <v>32</v>
      </c>
      <c r="E87" s="18" t="s">
        <v>44</v>
      </c>
    </row>
    <row r="88" spans="1:5" ht="15" customHeight="1" x14ac:dyDescent="0.25">
      <c r="A88" s="10" t="s">
        <v>154</v>
      </c>
      <c r="B88" s="10" t="s">
        <v>74</v>
      </c>
      <c r="C88" s="10">
        <v>2004</v>
      </c>
      <c r="D88" s="10" t="s">
        <v>32</v>
      </c>
      <c r="E88" s="10" t="s">
        <v>68</v>
      </c>
    </row>
    <row r="89" spans="1:5" ht="15" customHeight="1" thickBot="1" x14ac:dyDescent="0.3">
      <c r="A89" s="19" t="s">
        <v>154</v>
      </c>
      <c r="B89" s="19" t="s">
        <v>74</v>
      </c>
      <c r="C89" s="19">
        <v>2004</v>
      </c>
      <c r="D89" s="10" t="s">
        <v>32</v>
      </c>
      <c r="E89" s="19" t="s">
        <v>22</v>
      </c>
    </row>
    <row r="90" spans="1:5" ht="15" customHeight="1" x14ac:dyDescent="0.25">
      <c r="A90" s="10" t="s">
        <v>155</v>
      </c>
      <c r="B90" s="10" t="s">
        <v>156</v>
      </c>
      <c r="C90" s="10">
        <v>2004</v>
      </c>
      <c r="D90" s="10" t="s">
        <v>30</v>
      </c>
      <c r="E90" s="10" t="s">
        <v>37</v>
      </c>
    </row>
    <row r="91" spans="1:5" x14ac:dyDescent="0.25">
      <c r="A91" s="10" t="s">
        <v>155</v>
      </c>
      <c r="B91" s="10" t="s">
        <v>156</v>
      </c>
      <c r="C91" s="10">
        <v>2004</v>
      </c>
      <c r="D91" s="10" t="s">
        <v>30</v>
      </c>
      <c r="E91" s="10" t="s">
        <v>67</v>
      </c>
    </row>
    <row r="92" spans="1:5" ht="15" customHeight="1" x14ac:dyDescent="0.25">
      <c r="A92" s="10" t="s">
        <v>155</v>
      </c>
      <c r="B92" s="10" t="s">
        <v>156</v>
      </c>
      <c r="C92" s="10">
        <v>2004</v>
      </c>
      <c r="D92" s="10" t="s">
        <v>30</v>
      </c>
      <c r="E92" s="10" t="s">
        <v>22</v>
      </c>
    </row>
    <row r="93" spans="1:5" ht="15" customHeight="1" x14ac:dyDescent="0.25">
      <c r="A93" s="10" t="s">
        <v>144</v>
      </c>
      <c r="B93" s="10" t="s">
        <v>157</v>
      </c>
      <c r="C93" s="10">
        <v>2004</v>
      </c>
      <c r="D93" s="10" t="s">
        <v>30</v>
      </c>
      <c r="E93" s="10" t="s">
        <v>44</v>
      </c>
    </row>
    <row r="94" spans="1:5" ht="15" customHeight="1" x14ac:dyDescent="0.25">
      <c r="A94" s="10" t="s">
        <v>144</v>
      </c>
      <c r="B94" s="10" t="s">
        <v>157</v>
      </c>
      <c r="C94" s="10">
        <v>2004</v>
      </c>
      <c r="D94" s="10" t="s">
        <v>30</v>
      </c>
      <c r="E94" s="10" t="s">
        <v>68</v>
      </c>
    </row>
    <row r="95" spans="1:5" x14ac:dyDescent="0.25">
      <c r="A95" s="10" t="s">
        <v>144</v>
      </c>
      <c r="B95" s="10" t="s">
        <v>157</v>
      </c>
      <c r="C95" s="10">
        <v>2004</v>
      </c>
      <c r="D95" s="10" t="s">
        <v>30</v>
      </c>
      <c r="E95" s="10" t="s">
        <v>22</v>
      </c>
    </row>
    <row r="96" spans="1:5" ht="15" customHeight="1" x14ac:dyDescent="0.25">
      <c r="A96" s="10" t="s">
        <v>158</v>
      </c>
      <c r="B96" s="10" t="s">
        <v>87</v>
      </c>
      <c r="C96" s="10">
        <v>2004</v>
      </c>
      <c r="D96" s="10" t="s">
        <v>30</v>
      </c>
      <c r="E96" s="10" t="s">
        <v>37</v>
      </c>
    </row>
    <row r="97" spans="1:5" ht="15" customHeight="1" x14ac:dyDescent="0.25">
      <c r="A97" s="10" t="s">
        <v>158</v>
      </c>
      <c r="B97" s="10" t="s">
        <v>87</v>
      </c>
      <c r="C97" s="10">
        <v>2004</v>
      </c>
      <c r="D97" s="10" t="s">
        <v>30</v>
      </c>
      <c r="E97" s="10" t="s">
        <v>68</v>
      </c>
    </row>
    <row r="98" spans="1:5" x14ac:dyDescent="0.25">
      <c r="A98" s="10" t="s">
        <v>158</v>
      </c>
      <c r="B98" s="10" t="s">
        <v>87</v>
      </c>
      <c r="C98" s="10">
        <v>2004</v>
      </c>
      <c r="D98" s="10" t="s">
        <v>30</v>
      </c>
      <c r="E98" s="10" t="s">
        <v>67</v>
      </c>
    </row>
    <row r="99" spans="1:5" ht="15" customHeight="1" x14ac:dyDescent="0.25">
      <c r="A99" s="10" t="s">
        <v>159</v>
      </c>
      <c r="B99" s="10" t="s">
        <v>66</v>
      </c>
      <c r="C99" s="10">
        <v>2004</v>
      </c>
      <c r="D99" s="10" t="s">
        <v>30</v>
      </c>
      <c r="E99" s="10" t="s">
        <v>37</v>
      </c>
    </row>
    <row r="100" spans="1:5" ht="15" customHeight="1" x14ac:dyDescent="0.25">
      <c r="A100" s="10" t="s">
        <v>159</v>
      </c>
      <c r="B100" s="10" t="s">
        <v>66</v>
      </c>
      <c r="C100" s="10">
        <v>2004</v>
      </c>
      <c r="D100" s="10" t="s">
        <v>30</v>
      </c>
      <c r="E100" s="10" t="s">
        <v>67</v>
      </c>
    </row>
    <row r="101" spans="1:5" ht="15" customHeight="1" x14ac:dyDescent="0.25">
      <c r="A101" s="10" t="s">
        <v>159</v>
      </c>
      <c r="B101" s="10" t="s">
        <v>66</v>
      </c>
      <c r="C101" s="10">
        <v>2004</v>
      </c>
      <c r="D101" s="10" t="s">
        <v>30</v>
      </c>
      <c r="E101" s="10" t="s">
        <v>13</v>
      </c>
    </row>
    <row r="102" spans="1:5" ht="15" customHeight="1" x14ac:dyDescent="0.25">
      <c r="A102" s="10" t="s">
        <v>160</v>
      </c>
      <c r="B102" s="10" t="s">
        <v>161</v>
      </c>
      <c r="C102" s="10">
        <v>2004</v>
      </c>
      <c r="D102" s="10" t="s">
        <v>30</v>
      </c>
      <c r="E102" s="10" t="s">
        <v>44</v>
      </c>
    </row>
    <row r="103" spans="1:5" x14ac:dyDescent="0.25">
      <c r="A103" s="10" t="s">
        <v>160</v>
      </c>
      <c r="B103" s="10" t="s">
        <v>161</v>
      </c>
      <c r="C103" s="10">
        <v>2004</v>
      </c>
      <c r="D103" s="10" t="s">
        <v>30</v>
      </c>
      <c r="E103" s="10" t="s">
        <v>21</v>
      </c>
    </row>
    <row r="104" spans="1:5" ht="15" customHeight="1" x14ac:dyDescent="0.25">
      <c r="A104" s="10" t="s">
        <v>160</v>
      </c>
      <c r="B104" s="10" t="s">
        <v>161</v>
      </c>
      <c r="C104" s="10">
        <v>2004</v>
      </c>
      <c r="D104" s="10" t="s">
        <v>30</v>
      </c>
      <c r="E104" s="10" t="s">
        <v>22</v>
      </c>
    </row>
    <row r="105" spans="1:5" ht="15" customHeight="1" x14ac:dyDescent="0.25">
      <c r="A105" s="10" t="s">
        <v>162</v>
      </c>
      <c r="B105" s="10" t="s">
        <v>26</v>
      </c>
      <c r="C105" s="10">
        <v>2005</v>
      </c>
      <c r="D105" s="10" t="s">
        <v>30</v>
      </c>
      <c r="E105" s="10" t="s">
        <v>37</v>
      </c>
    </row>
    <row r="106" spans="1:5" ht="15" customHeight="1" x14ac:dyDescent="0.25">
      <c r="A106" s="10" t="s">
        <v>162</v>
      </c>
      <c r="B106" s="10" t="s">
        <v>26</v>
      </c>
      <c r="C106" s="10">
        <v>2004</v>
      </c>
      <c r="D106" s="10" t="s">
        <v>30</v>
      </c>
      <c r="E106" s="10" t="s">
        <v>13</v>
      </c>
    </row>
    <row r="107" spans="1:5" x14ac:dyDescent="0.25">
      <c r="A107" s="10" t="s">
        <v>162</v>
      </c>
      <c r="B107" s="10" t="s">
        <v>26</v>
      </c>
      <c r="C107" s="10">
        <v>2004</v>
      </c>
      <c r="D107" s="10" t="s">
        <v>30</v>
      </c>
      <c r="E107" s="10" t="s">
        <v>21</v>
      </c>
    </row>
    <row r="108" spans="1:5" ht="15" customHeight="1" x14ac:dyDescent="0.25">
      <c r="A108" s="10" t="s">
        <v>163</v>
      </c>
      <c r="B108" s="10" t="s">
        <v>87</v>
      </c>
      <c r="C108" s="10">
        <v>2004</v>
      </c>
      <c r="D108" s="10" t="s">
        <v>30</v>
      </c>
      <c r="E108" s="10" t="s">
        <v>67</v>
      </c>
    </row>
    <row r="109" spans="1:5" x14ac:dyDescent="0.25">
      <c r="A109" s="10" t="s">
        <v>163</v>
      </c>
      <c r="B109" s="10" t="s">
        <v>87</v>
      </c>
      <c r="C109" s="10">
        <v>2004</v>
      </c>
      <c r="D109" s="10" t="s">
        <v>30</v>
      </c>
      <c r="E109" s="10" t="s">
        <v>21</v>
      </c>
    </row>
    <row r="110" spans="1:5" ht="15" customHeight="1" x14ac:dyDescent="0.25">
      <c r="A110" s="10" t="s">
        <v>163</v>
      </c>
      <c r="B110" s="10" t="s">
        <v>87</v>
      </c>
      <c r="C110" s="10">
        <v>2004</v>
      </c>
      <c r="D110" s="10" t="s">
        <v>30</v>
      </c>
      <c r="E110" s="10" t="s">
        <v>37</v>
      </c>
    </row>
    <row r="111" spans="1:5" ht="15" customHeight="1" x14ac:dyDescent="0.25">
      <c r="A111" s="10" t="s">
        <v>167</v>
      </c>
      <c r="B111" s="10" t="s">
        <v>85</v>
      </c>
      <c r="C111" s="10">
        <v>2005</v>
      </c>
      <c r="D111" s="10" t="s">
        <v>30</v>
      </c>
      <c r="E111" s="10" t="s">
        <v>67</v>
      </c>
    </row>
    <row r="112" spans="1:5" ht="15" customHeight="1" x14ac:dyDescent="0.25">
      <c r="A112" s="10" t="s">
        <v>167</v>
      </c>
      <c r="B112" s="10" t="s">
        <v>85</v>
      </c>
      <c r="C112" s="10">
        <v>2005</v>
      </c>
      <c r="D112" s="10" t="s">
        <v>30</v>
      </c>
      <c r="E112" s="10" t="s">
        <v>37</v>
      </c>
    </row>
    <row r="113" spans="1:5" x14ac:dyDescent="0.25">
      <c r="A113" s="10" t="s">
        <v>164</v>
      </c>
      <c r="B113" s="10" t="s">
        <v>165</v>
      </c>
      <c r="C113" s="10">
        <v>2004</v>
      </c>
      <c r="D113" s="10" t="s">
        <v>166</v>
      </c>
      <c r="E113" s="10" t="s">
        <v>67</v>
      </c>
    </row>
    <row r="114" spans="1:5" ht="15" customHeight="1" x14ac:dyDescent="0.25">
      <c r="A114" s="10" t="s">
        <v>164</v>
      </c>
      <c r="B114" s="10" t="s">
        <v>165</v>
      </c>
      <c r="C114" s="10">
        <v>2004</v>
      </c>
      <c r="D114" s="10" t="s">
        <v>166</v>
      </c>
      <c r="E114" s="10" t="s">
        <v>37</v>
      </c>
    </row>
    <row r="115" spans="1:5" x14ac:dyDescent="0.25">
      <c r="A115" s="10" t="s">
        <v>175</v>
      </c>
      <c r="B115" s="10" t="s">
        <v>176</v>
      </c>
      <c r="C115" s="10">
        <v>2004</v>
      </c>
      <c r="D115" s="10" t="s">
        <v>166</v>
      </c>
      <c r="E115" s="10" t="s">
        <v>44</v>
      </c>
    </row>
    <row r="116" spans="1:5" ht="15" customHeight="1" x14ac:dyDescent="0.25">
      <c r="A116" s="10" t="s">
        <v>175</v>
      </c>
      <c r="B116" s="10" t="s">
        <v>176</v>
      </c>
      <c r="C116" s="10">
        <v>2004</v>
      </c>
      <c r="D116" s="10" t="s">
        <v>166</v>
      </c>
      <c r="E116" s="10" t="s">
        <v>37</v>
      </c>
    </row>
    <row r="117" spans="1:5" ht="15" customHeight="1" x14ac:dyDescent="0.25">
      <c r="A117" s="80" t="s">
        <v>103</v>
      </c>
      <c r="B117" s="80" t="s">
        <v>104</v>
      </c>
      <c r="C117" s="80">
        <v>2004</v>
      </c>
      <c r="D117" s="80" t="s">
        <v>33</v>
      </c>
      <c r="E117" s="80" t="s">
        <v>105</v>
      </c>
    </row>
    <row r="118" spans="1:5" ht="15" customHeight="1" x14ac:dyDescent="0.25">
      <c r="A118" s="80" t="s">
        <v>103</v>
      </c>
      <c r="B118" s="80" t="s">
        <v>104</v>
      </c>
      <c r="C118" s="80">
        <v>2004</v>
      </c>
      <c r="D118" s="80" t="s">
        <v>33</v>
      </c>
      <c r="E118" s="80" t="s">
        <v>68</v>
      </c>
    </row>
    <row r="119" spans="1:5" ht="15" customHeight="1" x14ac:dyDescent="0.25">
      <c r="A119" s="80" t="s">
        <v>103</v>
      </c>
      <c r="B119" s="80" t="s">
        <v>104</v>
      </c>
      <c r="C119" s="80">
        <v>2004</v>
      </c>
      <c r="D119" s="80" t="s">
        <v>33</v>
      </c>
      <c r="E119" s="80" t="s">
        <v>22</v>
      </c>
    </row>
    <row r="120" spans="1:5" ht="15" customHeight="1" x14ac:dyDescent="0.25">
      <c r="A120" s="80" t="s">
        <v>106</v>
      </c>
      <c r="B120" s="80" t="s">
        <v>107</v>
      </c>
      <c r="C120" s="80">
        <v>2005</v>
      </c>
      <c r="D120" s="80" t="s">
        <v>33</v>
      </c>
      <c r="E120" s="80" t="s">
        <v>68</v>
      </c>
    </row>
    <row r="121" spans="1:5" ht="15" customHeight="1" x14ac:dyDescent="0.25">
      <c r="A121" s="80" t="s">
        <v>106</v>
      </c>
      <c r="B121" s="80" t="s">
        <v>107</v>
      </c>
      <c r="C121" s="80">
        <v>2005</v>
      </c>
      <c r="D121" s="80" t="s">
        <v>33</v>
      </c>
      <c r="E121" s="80" t="s">
        <v>108</v>
      </c>
    </row>
    <row r="122" spans="1:5" x14ac:dyDescent="0.25">
      <c r="A122" s="80" t="s">
        <v>106</v>
      </c>
      <c r="B122" s="80" t="s">
        <v>107</v>
      </c>
      <c r="C122" s="80">
        <v>2005</v>
      </c>
      <c r="D122" s="80" t="s">
        <v>33</v>
      </c>
      <c r="E122" s="80" t="s">
        <v>37</v>
      </c>
    </row>
    <row r="123" spans="1:5" ht="15" customHeight="1" x14ac:dyDescent="0.25">
      <c r="A123" s="80" t="s">
        <v>109</v>
      </c>
      <c r="B123" s="80" t="s">
        <v>110</v>
      </c>
      <c r="C123" s="80">
        <v>2004</v>
      </c>
      <c r="D123" s="80" t="s">
        <v>33</v>
      </c>
      <c r="E123" s="80" t="s">
        <v>111</v>
      </c>
    </row>
    <row r="124" spans="1:5" ht="15" customHeight="1" x14ac:dyDescent="0.25">
      <c r="A124" s="80" t="s">
        <v>109</v>
      </c>
      <c r="B124" s="80" t="s">
        <v>110</v>
      </c>
      <c r="C124" s="80">
        <v>2004</v>
      </c>
      <c r="D124" s="80" t="s">
        <v>33</v>
      </c>
      <c r="E124" s="80" t="s">
        <v>67</v>
      </c>
    </row>
    <row r="125" spans="1:5" x14ac:dyDescent="0.25">
      <c r="A125" s="80" t="s">
        <v>109</v>
      </c>
      <c r="B125" s="80" t="s">
        <v>110</v>
      </c>
      <c r="C125" s="80">
        <v>2004</v>
      </c>
      <c r="D125" s="80" t="s">
        <v>33</v>
      </c>
      <c r="E125" s="80" t="s">
        <v>22</v>
      </c>
    </row>
    <row r="126" spans="1:5" ht="15" customHeight="1" x14ac:dyDescent="0.25">
      <c r="A126" s="80" t="s">
        <v>112</v>
      </c>
      <c r="B126" s="80" t="s">
        <v>107</v>
      </c>
      <c r="C126" s="80">
        <v>2004</v>
      </c>
      <c r="D126" s="80" t="s">
        <v>33</v>
      </c>
      <c r="E126" s="80" t="s">
        <v>111</v>
      </c>
    </row>
    <row r="127" spans="1:5" ht="15" customHeight="1" x14ac:dyDescent="0.25">
      <c r="A127" s="80" t="s">
        <v>112</v>
      </c>
      <c r="B127" s="80" t="s">
        <v>107</v>
      </c>
      <c r="C127" s="80">
        <v>2004</v>
      </c>
      <c r="D127" s="80" t="s">
        <v>33</v>
      </c>
      <c r="E127" s="80" t="s">
        <v>13</v>
      </c>
    </row>
    <row r="128" spans="1:5" ht="15" customHeight="1" x14ac:dyDescent="0.25">
      <c r="A128" s="80" t="s">
        <v>112</v>
      </c>
      <c r="B128" s="80" t="s">
        <v>107</v>
      </c>
      <c r="C128" s="80">
        <v>2004</v>
      </c>
      <c r="D128" s="80" t="s">
        <v>33</v>
      </c>
      <c r="E128" s="80" t="s">
        <v>22</v>
      </c>
    </row>
    <row r="129" spans="1:5" ht="15" customHeight="1" x14ac:dyDescent="0.25">
      <c r="A129" s="80" t="s">
        <v>113</v>
      </c>
      <c r="B129" s="80" t="s">
        <v>114</v>
      </c>
      <c r="C129" s="80">
        <v>2004</v>
      </c>
      <c r="D129" s="80" t="s">
        <v>33</v>
      </c>
      <c r="E129" s="80" t="s">
        <v>115</v>
      </c>
    </row>
    <row r="130" spans="1:5" ht="15" customHeight="1" x14ac:dyDescent="0.25">
      <c r="A130" s="80" t="s">
        <v>113</v>
      </c>
      <c r="B130" s="80" t="s">
        <v>114</v>
      </c>
      <c r="C130" s="80">
        <v>2004</v>
      </c>
      <c r="D130" s="80" t="s">
        <v>33</v>
      </c>
      <c r="E130" s="80" t="s">
        <v>108</v>
      </c>
    </row>
    <row r="131" spans="1:5" ht="15" customHeight="1" x14ac:dyDescent="0.25">
      <c r="A131" s="80" t="s">
        <v>113</v>
      </c>
      <c r="B131" s="80" t="s">
        <v>114</v>
      </c>
      <c r="C131" s="80">
        <v>2004</v>
      </c>
      <c r="D131" s="80" t="s">
        <v>33</v>
      </c>
      <c r="E131" s="80" t="s">
        <v>22</v>
      </c>
    </row>
    <row r="132" spans="1:5" ht="15" customHeight="1" x14ac:dyDescent="0.25">
      <c r="A132" s="80" t="s">
        <v>70</v>
      </c>
      <c r="B132" s="80" t="s">
        <v>71</v>
      </c>
      <c r="C132" s="80">
        <v>2004</v>
      </c>
      <c r="D132" s="80" t="s">
        <v>33</v>
      </c>
      <c r="E132" s="80" t="s">
        <v>37</v>
      </c>
    </row>
    <row r="133" spans="1:5" x14ac:dyDescent="0.25">
      <c r="A133" s="80" t="s">
        <v>70</v>
      </c>
      <c r="B133" s="80" t="s">
        <v>71</v>
      </c>
      <c r="C133" s="80">
        <v>2004</v>
      </c>
      <c r="D133" s="80" t="s">
        <v>33</v>
      </c>
      <c r="E133" s="80" t="s">
        <v>21</v>
      </c>
    </row>
    <row r="134" spans="1:5" ht="15" customHeight="1" x14ac:dyDescent="0.25">
      <c r="A134" s="80" t="s">
        <v>70</v>
      </c>
      <c r="B134" s="80" t="s">
        <v>71</v>
      </c>
      <c r="C134" s="80">
        <v>2004</v>
      </c>
      <c r="D134" s="80" t="s">
        <v>33</v>
      </c>
      <c r="E134" s="80" t="s">
        <v>111</v>
      </c>
    </row>
    <row r="135" spans="1:5" ht="15" customHeight="1" x14ac:dyDescent="0.25">
      <c r="A135" s="80" t="s">
        <v>73</v>
      </c>
      <c r="B135" s="80" t="s">
        <v>116</v>
      </c>
      <c r="C135" s="80">
        <v>2004</v>
      </c>
      <c r="D135" s="80" t="s">
        <v>33</v>
      </c>
      <c r="E135" s="80" t="s">
        <v>21</v>
      </c>
    </row>
    <row r="136" spans="1:5" ht="15" customHeight="1" x14ac:dyDescent="0.25">
      <c r="A136" s="80" t="s">
        <v>73</v>
      </c>
      <c r="B136" s="80" t="s">
        <v>116</v>
      </c>
      <c r="C136" s="80">
        <v>2004</v>
      </c>
      <c r="D136" s="80" t="s">
        <v>33</v>
      </c>
      <c r="E136" s="80" t="s">
        <v>68</v>
      </c>
    </row>
    <row r="137" spans="1:5" x14ac:dyDescent="0.25">
      <c r="A137" s="80" t="s">
        <v>73</v>
      </c>
      <c r="B137" s="80" t="s">
        <v>116</v>
      </c>
      <c r="C137" s="80">
        <v>2004</v>
      </c>
      <c r="D137" s="80" t="s">
        <v>33</v>
      </c>
      <c r="E137" s="80" t="s">
        <v>37</v>
      </c>
    </row>
    <row r="138" spans="1:5" ht="15" customHeight="1" x14ac:dyDescent="0.25">
      <c r="A138" s="80" t="s">
        <v>117</v>
      </c>
      <c r="B138" s="80" t="s">
        <v>72</v>
      </c>
      <c r="C138" s="80">
        <v>2004</v>
      </c>
      <c r="D138" s="80" t="s">
        <v>33</v>
      </c>
      <c r="E138" s="80" t="s">
        <v>111</v>
      </c>
    </row>
    <row r="139" spans="1:5" x14ac:dyDescent="0.25">
      <c r="A139" s="80" t="s">
        <v>117</v>
      </c>
      <c r="B139" s="80" t="s">
        <v>72</v>
      </c>
      <c r="C139" s="80">
        <v>2004</v>
      </c>
      <c r="D139" s="80" t="s">
        <v>33</v>
      </c>
      <c r="E139" s="80" t="s">
        <v>68</v>
      </c>
    </row>
    <row r="140" spans="1:5" ht="15" customHeight="1" x14ac:dyDescent="0.25">
      <c r="A140" s="80" t="s">
        <v>117</v>
      </c>
      <c r="B140" s="80" t="s">
        <v>72</v>
      </c>
      <c r="C140" s="80">
        <v>2004</v>
      </c>
      <c r="D140" s="80" t="s">
        <v>33</v>
      </c>
      <c r="E140" s="80" t="s">
        <v>37</v>
      </c>
    </row>
    <row r="141" spans="1:5" ht="15" customHeight="1" x14ac:dyDescent="0.25">
      <c r="A141" s="80" t="s">
        <v>118</v>
      </c>
      <c r="B141" s="80" t="s">
        <v>119</v>
      </c>
      <c r="C141" s="80">
        <v>2004</v>
      </c>
      <c r="D141" s="80" t="s">
        <v>177</v>
      </c>
      <c r="E141" s="80" t="s">
        <v>108</v>
      </c>
    </row>
    <row r="142" spans="1:5" ht="15" customHeight="1" x14ac:dyDescent="0.25">
      <c r="A142" s="80" t="s">
        <v>118</v>
      </c>
      <c r="B142" s="80" t="s">
        <v>119</v>
      </c>
      <c r="C142" s="80">
        <v>2004</v>
      </c>
      <c r="D142" s="80" t="s">
        <v>177</v>
      </c>
      <c r="E142" s="79" t="s">
        <v>111</v>
      </c>
    </row>
    <row r="143" spans="1:5" x14ac:dyDescent="0.25">
      <c r="A143" s="66" t="s">
        <v>141</v>
      </c>
      <c r="B143" s="66" t="s">
        <v>142</v>
      </c>
      <c r="C143" s="66">
        <v>2004</v>
      </c>
      <c r="D143" s="67" t="s">
        <v>102</v>
      </c>
      <c r="E143" s="68" t="s">
        <v>37</v>
      </c>
    </row>
    <row r="144" spans="1:5" ht="15" customHeight="1" x14ac:dyDescent="0.25">
      <c r="A144" s="66" t="s">
        <v>141</v>
      </c>
      <c r="B144" s="66" t="s">
        <v>142</v>
      </c>
      <c r="C144" s="66">
        <v>2004</v>
      </c>
      <c r="D144" s="67" t="s">
        <v>102</v>
      </c>
      <c r="E144" s="69" t="s">
        <v>67</v>
      </c>
    </row>
    <row r="145" spans="1:5" x14ac:dyDescent="0.25">
      <c r="A145" s="66" t="s">
        <v>141</v>
      </c>
      <c r="B145" s="66" t="s">
        <v>142</v>
      </c>
      <c r="C145" s="86">
        <v>2004</v>
      </c>
      <c r="D145" s="66" t="s">
        <v>102</v>
      </c>
      <c r="E145" s="69" t="s">
        <v>21</v>
      </c>
    </row>
    <row r="146" spans="1:5" ht="15" customHeight="1" x14ac:dyDescent="0.25">
      <c r="A146" s="10" t="s">
        <v>168</v>
      </c>
      <c r="B146" s="10" t="s">
        <v>123</v>
      </c>
      <c r="C146" s="10">
        <v>2005</v>
      </c>
      <c r="D146" s="10" t="s">
        <v>102</v>
      </c>
      <c r="E146" s="26" t="s">
        <v>67</v>
      </c>
    </row>
    <row r="147" spans="1:5" ht="15" customHeight="1" x14ac:dyDescent="0.25">
      <c r="A147" s="10" t="s">
        <v>168</v>
      </c>
      <c r="B147" s="10" t="s">
        <v>123</v>
      </c>
      <c r="C147" s="10">
        <v>2005</v>
      </c>
      <c r="D147" s="10" t="s">
        <v>102</v>
      </c>
      <c r="E147" s="40" t="s">
        <v>37</v>
      </c>
    </row>
    <row r="148" spans="1:5" ht="15" customHeight="1" x14ac:dyDescent="0.25">
      <c r="A148" s="10" t="s">
        <v>168</v>
      </c>
      <c r="B148" s="10" t="s">
        <v>123</v>
      </c>
      <c r="C148" s="10">
        <v>2005</v>
      </c>
      <c r="D148" s="10" t="s">
        <v>102</v>
      </c>
      <c r="E148" s="26" t="s">
        <v>22</v>
      </c>
    </row>
    <row r="149" spans="1:5" ht="15" customHeight="1" x14ac:dyDescent="0.25">
      <c r="A149" s="27" t="s">
        <v>169</v>
      </c>
      <c r="B149" s="27" t="s">
        <v>170</v>
      </c>
      <c r="C149" s="27">
        <v>2005</v>
      </c>
      <c r="D149" s="28" t="s">
        <v>102</v>
      </c>
      <c r="E149" s="26" t="s">
        <v>67</v>
      </c>
    </row>
    <row r="150" spans="1:5" ht="15" customHeight="1" x14ac:dyDescent="0.25">
      <c r="A150" s="27" t="s">
        <v>169</v>
      </c>
      <c r="B150" s="27" t="s">
        <v>170</v>
      </c>
      <c r="C150" s="27">
        <v>2005</v>
      </c>
      <c r="D150" s="28" t="s">
        <v>102</v>
      </c>
      <c r="E150" s="40" t="s">
        <v>37</v>
      </c>
    </row>
    <row r="151" spans="1:5" ht="15" customHeight="1" x14ac:dyDescent="0.25">
      <c r="A151" s="27" t="s">
        <v>169</v>
      </c>
      <c r="B151" s="27" t="s">
        <v>170</v>
      </c>
      <c r="C151" s="27">
        <v>2005</v>
      </c>
      <c r="D151" s="28" t="s">
        <v>102</v>
      </c>
      <c r="E151" s="40" t="s">
        <v>22</v>
      </c>
    </row>
    <row r="152" spans="1:5" ht="15" customHeight="1" x14ac:dyDescent="0.25">
      <c r="A152" s="26" t="s">
        <v>171</v>
      </c>
      <c r="B152" s="26" t="s">
        <v>45</v>
      </c>
      <c r="C152" s="26">
        <v>2005</v>
      </c>
      <c r="D152" s="26" t="s">
        <v>102</v>
      </c>
      <c r="E152" s="26" t="s">
        <v>67</v>
      </c>
    </row>
    <row r="153" spans="1:5" ht="15" customHeight="1" x14ac:dyDescent="0.25">
      <c r="A153" s="26" t="s">
        <v>171</v>
      </c>
      <c r="B153" s="26" t="s">
        <v>45</v>
      </c>
      <c r="C153" s="26">
        <v>2005</v>
      </c>
      <c r="D153" s="26" t="s">
        <v>102</v>
      </c>
      <c r="E153" s="40" t="s">
        <v>37</v>
      </c>
    </row>
    <row r="154" spans="1:5" ht="15" customHeight="1" x14ac:dyDescent="0.25">
      <c r="A154" s="26" t="s">
        <v>171</v>
      </c>
      <c r="B154" s="26" t="s">
        <v>45</v>
      </c>
      <c r="C154" s="26">
        <v>2005</v>
      </c>
      <c r="D154" s="26" t="s">
        <v>102</v>
      </c>
      <c r="E154" s="26" t="s">
        <v>22</v>
      </c>
    </row>
    <row r="155" spans="1:5" ht="15" customHeight="1" x14ac:dyDescent="0.25">
      <c r="A155" s="26" t="s">
        <v>172</v>
      </c>
      <c r="B155" s="26" t="s">
        <v>27</v>
      </c>
      <c r="C155" s="26">
        <v>2005</v>
      </c>
      <c r="D155" s="26" t="s">
        <v>102</v>
      </c>
      <c r="E155" s="26" t="s">
        <v>67</v>
      </c>
    </row>
    <row r="156" spans="1:5" ht="15" customHeight="1" x14ac:dyDescent="0.25">
      <c r="A156" s="26" t="s">
        <v>172</v>
      </c>
      <c r="B156" s="26" t="s">
        <v>27</v>
      </c>
      <c r="C156" s="26">
        <v>2005</v>
      </c>
      <c r="D156" s="26" t="s">
        <v>102</v>
      </c>
      <c r="E156" s="40" t="s">
        <v>37</v>
      </c>
    </row>
    <row r="157" spans="1:5" ht="15" customHeight="1" x14ac:dyDescent="0.25">
      <c r="A157" s="26" t="s">
        <v>172</v>
      </c>
      <c r="B157" s="26" t="s">
        <v>27</v>
      </c>
      <c r="C157" s="26">
        <v>2005</v>
      </c>
      <c r="D157" s="26" t="s">
        <v>102</v>
      </c>
      <c r="E157" s="26" t="s">
        <v>22</v>
      </c>
    </row>
    <row r="158" spans="1:5" ht="15" customHeight="1" x14ac:dyDescent="0.25">
      <c r="A158" s="10" t="s">
        <v>173</v>
      </c>
      <c r="B158" s="10" t="s">
        <v>24</v>
      </c>
      <c r="C158" s="10">
        <v>2005</v>
      </c>
      <c r="D158" s="10" t="s">
        <v>102</v>
      </c>
      <c r="E158" s="26" t="s">
        <v>67</v>
      </c>
    </row>
    <row r="159" spans="1:5" ht="15" customHeight="1" x14ac:dyDescent="0.25">
      <c r="A159" s="10" t="s">
        <v>173</v>
      </c>
      <c r="B159" s="10" t="s">
        <v>24</v>
      </c>
      <c r="C159" s="10">
        <v>2005</v>
      </c>
      <c r="D159" s="10" t="s">
        <v>102</v>
      </c>
      <c r="E159" s="40" t="s">
        <v>37</v>
      </c>
    </row>
    <row r="160" spans="1:5" ht="15" customHeight="1" x14ac:dyDescent="0.25">
      <c r="A160" s="10" t="s">
        <v>173</v>
      </c>
      <c r="B160" s="10" t="s">
        <v>24</v>
      </c>
      <c r="C160" s="10">
        <v>2005</v>
      </c>
      <c r="D160" s="10" t="s">
        <v>102</v>
      </c>
      <c r="E160" s="26" t="s">
        <v>44</v>
      </c>
    </row>
    <row r="161" spans="1:5" ht="15" customHeight="1" x14ac:dyDescent="0.25">
      <c r="A161" s="80"/>
      <c r="B161" s="80"/>
      <c r="C161" s="80"/>
      <c r="D161" s="80"/>
      <c r="E161" s="80"/>
    </row>
    <row r="162" spans="1:5" ht="15" customHeight="1" x14ac:dyDescent="0.25">
      <c r="A162" s="10"/>
      <c r="B162" s="10"/>
      <c r="C162" s="10"/>
      <c r="D162" s="10"/>
      <c r="E162" s="10"/>
    </row>
    <row r="163" spans="1:5" ht="15" customHeight="1" x14ac:dyDescent="0.25">
      <c r="A163" s="10"/>
      <c r="B163" s="10"/>
      <c r="C163" s="10"/>
      <c r="D163" s="10"/>
      <c r="E163" s="18"/>
    </row>
    <row r="164" spans="1:5" ht="15" customHeight="1" x14ac:dyDescent="0.25">
      <c r="A164" s="10"/>
      <c r="B164" s="10"/>
      <c r="C164" s="10"/>
      <c r="D164" s="10"/>
      <c r="E164" s="18"/>
    </row>
    <row r="165" spans="1:5" ht="15" customHeight="1" x14ac:dyDescent="0.25">
      <c r="A165" s="66"/>
      <c r="B165" s="66"/>
      <c r="C165" s="66"/>
      <c r="D165" s="66"/>
      <c r="E165" s="63"/>
    </row>
    <row r="166" spans="1:5" x14ac:dyDescent="0.25">
      <c r="A166" s="66"/>
      <c r="B166" s="66"/>
      <c r="C166" s="64"/>
      <c r="D166" s="66"/>
      <c r="E166" s="60"/>
    </row>
    <row r="167" spans="1:5" ht="15" customHeight="1" x14ac:dyDescent="0.25">
      <c r="A167" s="66"/>
      <c r="B167" s="66"/>
      <c r="C167" s="66"/>
      <c r="D167" s="66"/>
      <c r="E167" s="74"/>
    </row>
    <row r="168" spans="1:5" ht="15" customHeight="1" x14ac:dyDescent="0.25">
      <c r="A168" s="58"/>
      <c r="B168" s="58"/>
      <c r="C168" s="58"/>
      <c r="D168" s="58"/>
      <c r="E168" s="63"/>
    </row>
    <row r="169" spans="1:5" x14ac:dyDescent="0.25">
      <c r="A169" s="66"/>
      <c r="B169" s="66"/>
      <c r="C169" s="64"/>
      <c r="D169" s="66"/>
      <c r="E169" s="74"/>
    </row>
    <row r="170" spans="1:5" ht="15" customHeight="1" x14ac:dyDescent="0.25">
      <c r="A170" s="62"/>
      <c r="B170" s="62"/>
      <c r="C170" s="62"/>
      <c r="D170" s="62"/>
      <c r="E170" s="74"/>
    </row>
    <row r="171" spans="1:5" ht="15" customHeight="1" x14ac:dyDescent="0.25">
      <c r="A171" s="61"/>
      <c r="B171" s="61"/>
      <c r="C171" s="61"/>
      <c r="D171" s="61"/>
      <c r="E171" s="62"/>
    </row>
    <row r="172" spans="1:5" x14ac:dyDescent="0.25">
      <c r="A172" s="66"/>
      <c r="B172" s="66"/>
      <c r="C172" s="64"/>
      <c r="D172" s="66"/>
      <c r="E172" s="74"/>
    </row>
    <row r="173" spans="1:5" ht="15" customHeight="1" x14ac:dyDescent="0.25">
      <c r="A173" s="57"/>
      <c r="B173" s="57"/>
      <c r="C173" s="57"/>
      <c r="D173" s="57"/>
      <c r="E173" s="63"/>
    </row>
    <row r="174" spans="1:5" ht="15" customHeight="1" x14ac:dyDescent="0.25">
      <c r="A174" s="55"/>
      <c r="B174" s="55"/>
      <c r="C174" s="55"/>
      <c r="D174" s="55"/>
      <c r="E174" s="62"/>
    </row>
    <row r="175" spans="1:5" ht="15" customHeight="1" x14ac:dyDescent="0.25">
      <c r="A175" s="67"/>
      <c r="B175" s="67"/>
      <c r="C175" s="64"/>
      <c r="D175" s="66"/>
      <c r="E175" s="60"/>
    </row>
    <row r="176" spans="1:5" ht="15" customHeight="1" x14ac:dyDescent="0.25">
      <c r="A176" s="65"/>
      <c r="B176" s="65"/>
      <c r="C176" s="64"/>
      <c r="D176" s="66"/>
      <c r="E176" s="62"/>
    </row>
    <row r="177" spans="1:5" ht="15" customHeight="1" x14ac:dyDescent="0.25">
      <c r="A177" s="65"/>
      <c r="B177" s="65"/>
      <c r="C177" s="64"/>
      <c r="D177" s="66"/>
      <c r="E177" s="62"/>
    </row>
    <row r="178" spans="1:5" x14ac:dyDescent="0.25">
      <c r="A178" s="65"/>
      <c r="B178" s="65"/>
      <c r="C178" s="64"/>
      <c r="D178" s="66"/>
      <c r="E178" s="60"/>
    </row>
    <row r="179" spans="1:5" ht="15" customHeight="1" x14ac:dyDescent="0.25">
      <c r="A179" s="66"/>
      <c r="B179" s="66"/>
      <c r="C179" s="64"/>
      <c r="D179" s="66"/>
      <c r="E179" s="62"/>
    </row>
    <row r="180" spans="1:5" x14ac:dyDescent="0.25">
      <c r="A180" s="66"/>
      <c r="B180" s="66"/>
      <c r="C180" s="64"/>
      <c r="D180" s="66"/>
      <c r="E180" s="62"/>
    </row>
    <row r="181" spans="1:5" ht="15" customHeight="1" x14ac:dyDescent="0.25">
      <c r="A181" s="66"/>
      <c r="B181" s="66"/>
      <c r="C181" s="64"/>
      <c r="D181" s="66"/>
      <c r="E181" s="62"/>
    </row>
    <row r="182" spans="1:5" ht="15" customHeight="1" x14ac:dyDescent="0.25">
      <c r="A182" s="55"/>
      <c r="B182" s="55"/>
      <c r="C182" s="55"/>
      <c r="D182" s="55"/>
      <c r="E182" s="60"/>
    </row>
    <row r="183" spans="1:5" ht="15" customHeight="1" x14ac:dyDescent="0.25">
      <c r="A183" s="66"/>
      <c r="B183" s="66"/>
      <c r="C183" s="64"/>
      <c r="D183" s="66"/>
      <c r="E183" s="62"/>
    </row>
    <row r="184" spans="1:5" ht="15" customHeight="1" x14ac:dyDescent="0.25">
      <c r="A184" s="61"/>
      <c r="B184" s="61"/>
      <c r="C184" s="61"/>
      <c r="D184" s="61"/>
      <c r="E184" s="62"/>
    </row>
    <row r="185" spans="1:5" ht="15" customHeight="1" x14ac:dyDescent="0.25">
      <c r="A185" s="66"/>
      <c r="B185" s="66"/>
      <c r="C185" s="66"/>
      <c r="D185" s="66"/>
      <c r="E185" s="62"/>
    </row>
    <row r="186" spans="1:5" ht="15" customHeight="1" x14ac:dyDescent="0.25">
      <c r="A186" s="56"/>
      <c r="B186" s="56"/>
      <c r="C186" s="56"/>
      <c r="D186" s="56"/>
      <c r="E186" s="60"/>
    </row>
    <row r="187" spans="1:5" x14ac:dyDescent="0.25">
      <c r="A187" s="67"/>
      <c r="B187" s="67"/>
      <c r="C187" s="64"/>
      <c r="D187" s="66"/>
      <c r="E187" s="62"/>
    </row>
    <row r="188" spans="1:5" ht="15" customHeight="1" x14ac:dyDescent="0.25">
      <c r="A188" s="66"/>
      <c r="B188" s="66"/>
      <c r="C188" s="66"/>
      <c r="D188" s="66"/>
      <c r="E188" s="59"/>
    </row>
    <row r="189" spans="1:5" ht="15" customHeight="1" x14ac:dyDescent="0.25">
      <c r="A189" s="70"/>
      <c r="B189" s="70"/>
      <c r="C189" s="71"/>
      <c r="D189" s="66"/>
      <c r="E189" s="62"/>
    </row>
    <row r="190" spans="1:5" ht="15" customHeight="1" x14ac:dyDescent="0.25">
      <c r="A190" s="70"/>
      <c r="B190" s="70"/>
      <c r="C190" s="71"/>
      <c r="D190" s="66"/>
      <c r="E190" s="62"/>
    </row>
    <row r="191" spans="1:5" ht="15" customHeight="1" x14ac:dyDescent="0.25">
      <c r="A191" s="56"/>
      <c r="B191" s="56"/>
      <c r="C191" s="56"/>
      <c r="D191" s="56"/>
      <c r="E191" s="62"/>
    </row>
    <row r="192" spans="1:5" ht="15" customHeight="1" x14ac:dyDescent="0.25">
      <c r="A192" s="26"/>
      <c r="B192" s="26"/>
      <c r="C192" s="26"/>
      <c r="D192" s="26"/>
      <c r="E192" s="26"/>
    </row>
    <row r="193" spans="1:5" ht="15" customHeight="1" x14ac:dyDescent="0.25">
      <c r="A193" s="35"/>
      <c r="B193" s="35"/>
      <c r="C193" s="35"/>
      <c r="D193" s="35"/>
      <c r="E193" s="26"/>
    </row>
    <row r="194" spans="1:5" ht="15" customHeight="1" x14ac:dyDescent="0.25">
      <c r="A194" s="26"/>
      <c r="B194" s="26"/>
      <c r="C194" s="26"/>
      <c r="D194" s="26"/>
      <c r="E194" s="26"/>
    </row>
    <row r="195" spans="1:5" ht="15" customHeight="1" x14ac:dyDescent="0.25">
      <c r="A195" s="26"/>
      <c r="B195" s="26"/>
      <c r="C195" s="26"/>
      <c r="D195" s="26"/>
      <c r="E195" s="26"/>
    </row>
    <row r="196" spans="1:5" x14ac:dyDescent="0.25">
      <c r="A196" s="26"/>
      <c r="B196" s="26"/>
      <c r="C196" s="26"/>
      <c r="D196" s="26"/>
      <c r="E196" s="26"/>
    </row>
    <row r="197" spans="1:5" ht="15" customHeight="1" x14ac:dyDescent="0.25">
      <c r="A197" s="10"/>
      <c r="B197" s="10"/>
      <c r="C197" s="10"/>
      <c r="D197" s="10"/>
      <c r="E197" s="26"/>
    </row>
    <row r="198" spans="1:5" ht="15" customHeight="1" x14ac:dyDescent="0.25">
      <c r="A198" s="10"/>
      <c r="B198" s="10"/>
      <c r="C198" s="10"/>
      <c r="D198" s="10"/>
      <c r="E198" s="26"/>
    </row>
    <row r="199" spans="1:5" x14ac:dyDescent="0.25">
      <c r="A199" s="26"/>
      <c r="B199" s="26"/>
      <c r="C199" s="26"/>
      <c r="D199" s="26"/>
      <c r="E199" s="26"/>
    </row>
    <row r="200" spans="1:5" ht="15" customHeight="1" x14ac:dyDescent="0.25">
      <c r="A200" s="10"/>
      <c r="B200" s="10"/>
      <c r="C200" s="10"/>
      <c r="D200" s="10"/>
      <c r="E200" s="26"/>
    </row>
    <row r="201" spans="1:5" x14ac:dyDescent="0.25">
      <c r="A201" s="26"/>
      <c r="B201" s="26"/>
      <c r="C201" s="26"/>
      <c r="D201" s="26"/>
      <c r="E201" s="26"/>
    </row>
    <row r="202" spans="1:5" ht="15" customHeight="1" x14ac:dyDescent="0.25">
      <c r="A202" s="26"/>
      <c r="B202" s="26"/>
      <c r="C202" s="26"/>
      <c r="D202" s="26"/>
      <c r="E202" s="26"/>
    </row>
    <row r="203" spans="1:5" ht="15" customHeight="1" x14ac:dyDescent="0.25">
      <c r="A203" s="35"/>
      <c r="B203" s="35"/>
      <c r="C203" s="35"/>
      <c r="D203" s="35"/>
      <c r="E203" s="26"/>
    </row>
    <row r="204" spans="1:5" ht="15" customHeight="1" x14ac:dyDescent="0.25">
      <c r="A204" s="26"/>
      <c r="B204" s="26"/>
      <c r="C204" s="26"/>
      <c r="D204" s="26"/>
      <c r="E204" s="26"/>
    </row>
    <row r="205" spans="1:5" ht="15" customHeight="1" x14ac:dyDescent="0.25">
      <c r="A205" s="35"/>
      <c r="B205" s="35"/>
      <c r="C205" s="35"/>
      <c r="D205" s="35"/>
      <c r="E205" s="26"/>
    </row>
    <row r="206" spans="1:5" ht="15" customHeight="1" x14ac:dyDescent="0.25">
      <c r="A206" s="26"/>
      <c r="B206" s="26"/>
      <c r="C206" s="26"/>
      <c r="D206" s="26"/>
      <c r="E206" s="26"/>
    </row>
    <row r="207" spans="1:5" ht="15" customHeight="1" x14ac:dyDescent="0.25">
      <c r="A207" s="26"/>
      <c r="B207" s="26"/>
      <c r="C207" s="26"/>
      <c r="D207" s="26"/>
      <c r="E207" s="26"/>
    </row>
    <row r="208" spans="1:5" ht="15" customHeight="1" x14ac:dyDescent="0.25">
      <c r="A208" s="26"/>
      <c r="B208" s="26"/>
      <c r="C208" s="26"/>
      <c r="D208" s="26"/>
      <c r="E208" s="26"/>
    </row>
    <row r="209" spans="1:5" ht="15" customHeight="1" x14ac:dyDescent="0.25">
      <c r="A209" s="26"/>
      <c r="B209" s="26"/>
      <c r="C209" s="26"/>
      <c r="D209" s="26"/>
      <c r="E209" s="26"/>
    </row>
    <row r="210" spans="1:5" ht="15" customHeight="1" x14ac:dyDescent="0.25">
      <c r="A210" s="26"/>
      <c r="B210" s="26"/>
      <c r="C210" s="26"/>
      <c r="D210" s="26"/>
      <c r="E210" s="26"/>
    </row>
    <row r="211" spans="1:5" ht="15" customHeight="1" x14ac:dyDescent="0.25">
      <c r="A211" s="10"/>
      <c r="B211" s="10"/>
      <c r="C211" s="10"/>
      <c r="D211" s="10"/>
      <c r="E211" s="26"/>
    </row>
    <row r="212" spans="1:5" ht="15" customHeight="1" x14ac:dyDescent="0.25">
      <c r="A212" s="26"/>
      <c r="B212" s="26"/>
      <c r="C212" s="26"/>
      <c r="D212" s="26"/>
      <c r="E212" s="26"/>
    </row>
    <row r="213" spans="1:5" ht="15" customHeight="1" x14ac:dyDescent="0.25">
      <c r="A213" s="26"/>
      <c r="B213" s="26"/>
      <c r="C213" s="26"/>
      <c r="D213" s="26"/>
      <c r="E213" s="26"/>
    </row>
    <row r="214" spans="1:5" x14ac:dyDescent="0.25">
      <c r="A214" s="26"/>
      <c r="B214" s="26"/>
      <c r="C214" s="26"/>
      <c r="D214" s="26"/>
      <c r="E214" s="26"/>
    </row>
    <row r="215" spans="1:5" ht="15" customHeight="1" x14ac:dyDescent="0.25">
      <c r="A215" s="26"/>
      <c r="B215" s="26"/>
      <c r="C215" s="26"/>
      <c r="D215" s="26"/>
      <c r="E215" s="26"/>
    </row>
    <row r="216" spans="1:5" ht="15" customHeight="1" x14ac:dyDescent="0.25">
      <c r="A216" s="17"/>
      <c r="B216" s="36"/>
      <c r="C216" s="36"/>
      <c r="D216" s="36"/>
      <c r="E216" s="26"/>
    </row>
    <row r="217" spans="1:5" x14ac:dyDescent="0.25">
      <c r="A217" s="26"/>
      <c r="B217" s="26"/>
      <c r="C217" s="26"/>
      <c r="D217" s="26"/>
      <c r="E217" s="26"/>
    </row>
    <row r="218" spans="1:5" ht="15" customHeight="1" x14ac:dyDescent="0.25">
      <c r="A218" s="26"/>
      <c r="B218" s="26"/>
      <c r="C218" s="26"/>
      <c r="D218" s="26"/>
      <c r="E218" s="26"/>
    </row>
    <row r="219" spans="1:5" x14ac:dyDescent="0.25">
      <c r="A219" s="26"/>
      <c r="B219" s="26"/>
      <c r="C219" s="26"/>
      <c r="D219" s="26"/>
      <c r="E219" s="26"/>
    </row>
    <row r="220" spans="1:5" ht="15" customHeight="1" x14ac:dyDescent="0.25">
      <c r="A220" s="26"/>
      <c r="B220" s="26"/>
      <c r="C220" s="26"/>
      <c r="D220" s="26"/>
      <c r="E220" s="26"/>
    </row>
    <row r="221" spans="1:5" ht="15" customHeight="1" x14ac:dyDescent="0.25">
      <c r="A221" s="26"/>
      <c r="B221" s="26"/>
      <c r="C221" s="26"/>
      <c r="D221" s="26"/>
      <c r="E221" s="26"/>
    </row>
    <row r="222" spans="1:5" x14ac:dyDescent="0.25">
      <c r="A222" s="26"/>
      <c r="B222" s="26"/>
      <c r="C222" s="26"/>
      <c r="D222" s="26"/>
      <c r="E222" s="26"/>
    </row>
    <row r="223" spans="1:5" ht="15" customHeight="1" x14ac:dyDescent="0.25">
      <c r="A223" s="26"/>
      <c r="B223" s="26"/>
      <c r="C223" s="26"/>
      <c r="D223" s="26"/>
      <c r="E223" s="26"/>
    </row>
    <row r="224" spans="1:5" ht="15" customHeight="1" x14ac:dyDescent="0.25">
      <c r="A224" s="26"/>
      <c r="B224" s="26"/>
      <c r="C224" s="26"/>
      <c r="D224" s="26"/>
      <c r="E224" s="26"/>
    </row>
    <row r="225" spans="1:5" x14ac:dyDescent="0.25">
      <c r="A225" s="26"/>
      <c r="B225" s="26"/>
      <c r="C225" s="26"/>
      <c r="D225" s="26"/>
      <c r="E225" s="26"/>
    </row>
    <row r="226" spans="1:5" ht="15" customHeight="1" x14ac:dyDescent="0.25">
      <c r="A226" s="26"/>
      <c r="B226" s="26"/>
      <c r="C226" s="26"/>
      <c r="D226" s="26"/>
      <c r="E226" s="26"/>
    </row>
    <row r="227" spans="1:5" ht="15" customHeight="1" x14ac:dyDescent="0.25">
      <c r="A227" s="10"/>
      <c r="B227" s="10"/>
      <c r="C227" s="10"/>
      <c r="D227" s="10"/>
      <c r="E227" s="26"/>
    </row>
    <row r="228" spans="1:5" ht="15" customHeight="1" x14ac:dyDescent="0.25">
      <c r="A228" s="26"/>
      <c r="B228" s="26"/>
      <c r="C228" s="26"/>
      <c r="D228" s="26"/>
      <c r="E228" s="26"/>
    </row>
    <row r="229" spans="1:5" ht="15" customHeight="1" x14ac:dyDescent="0.25">
      <c r="A229" s="10"/>
      <c r="B229" s="10"/>
      <c r="C229" s="10"/>
      <c r="D229" s="10"/>
      <c r="E229" s="26"/>
    </row>
    <row r="230" spans="1:5" ht="15" customHeight="1" x14ac:dyDescent="0.25">
      <c r="A230" s="26"/>
      <c r="B230" s="26"/>
      <c r="C230" s="26"/>
      <c r="D230" s="26"/>
      <c r="E230" s="26"/>
    </row>
    <row r="231" spans="1:5" x14ac:dyDescent="0.25">
      <c r="A231" s="26"/>
      <c r="B231" s="26"/>
      <c r="C231" s="26"/>
      <c r="D231" s="26"/>
      <c r="E231" s="26"/>
    </row>
    <row r="232" spans="1:5" ht="15" customHeight="1" x14ac:dyDescent="0.25">
      <c r="A232" s="26"/>
      <c r="B232" s="26"/>
      <c r="C232" s="26"/>
      <c r="D232" s="26"/>
      <c r="E232" s="26"/>
    </row>
    <row r="233" spans="1:5" ht="15" customHeight="1" x14ac:dyDescent="0.25">
      <c r="A233" s="26"/>
      <c r="B233" s="26"/>
      <c r="C233" s="26"/>
      <c r="D233" s="26"/>
      <c r="E233" s="26"/>
    </row>
    <row r="234" spans="1:5" ht="15" customHeight="1" x14ac:dyDescent="0.25">
      <c r="A234" s="26"/>
      <c r="B234" s="26"/>
      <c r="C234" s="26"/>
      <c r="D234" s="26"/>
      <c r="E234" s="26"/>
    </row>
    <row r="235" spans="1:5" ht="15" customHeight="1" x14ac:dyDescent="0.25">
      <c r="A235" s="26"/>
      <c r="B235" s="26"/>
      <c r="C235" s="26"/>
      <c r="D235" s="26"/>
      <c r="E235" s="26"/>
    </row>
    <row r="236" spans="1:5" ht="15" customHeight="1" x14ac:dyDescent="0.25">
      <c r="A236" s="10"/>
      <c r="B236" s="10"/>
      <c r="C236" s="10"/>
      <c r="D236" s="10"/>
      <c r="E236" s="26"/>
    </row>
    <row r="237" spans="1:5" ht="15" customHeight="1" x14ac:dyDescent="0.25">
      <c r="A237" s="10"/>
      <c r="B237" s="10"/>
      <c r="C237" s="10"/>
      <c r="D237" s="10"/>
      <c r="E237" s="26"/>
    </row>
    <row r="238" spans="1:5" ht="15" customHeight="1" x14ac:dyDescent="0.25">
      <c r="A238" s="10"/>
      <c r="B238" s="10"/>
      <c r="C238" s="10"/>
      <c r="D238" s="10"/>
      <c r="E238" s="26"/>
    </row>
    <row r="239" spans="1:5" ht="15" customHeight="1" x14ac:dyDescent="0.25">
      <c r="A239" s="26"/>
      <c r="B239" s="26"/>
      <c r="C239" s="26"/>
      <c r="D239" s="26"/>
      <c r="E239" s="26"/>
    </row>
    <row r="240" spans="1:5" x14ac:dyDescent="0.25">
      <c r="A240" s="10"/>
      <c r="B240" s="10"/>
      <c r="C240" s="10"/>
      <c r="D240" s="10"/>
      <c r="E240" s="26"/>
    </row>
    <row r="241" spans="1:5" ht="15" customHeight="1" x14ac:dyDescent="0.25">
      <c r="A241" s="26"/>
      <c r="B241" s="26"/>
      <c r="C241" s="26"/>
      <c r="D241" s="26"/>
      <c r="E241" s="26"/>
    </row>
    <row r="242" spans="1:5" ht="15" customHeight="1" x14ac:dyDescent="0.25">
      <c r="A242" s="17"/>
      <c r="B242" s="36"/>
      <c r="C242" s="36"/>
      <c r="D242" s="36"/>
      <c r="E242" s="26"/>
    </row>
    <row r="243" spans="1:5" ht="15" customHeight="1" x14ac:dyDescent="0.25">
      <c r="A243" s="26"/>
      <c r="B243" s="26"/>
      <c r="C243" s="26"/>
      <c r="D243" s="26"/>
      <c r="E243" s="26"/>
    </row>
    <row r="244" spans="1:5" x14ac:dyDescent="0.25">
      <c r="A244" s="17"/>
      <c r="B244" s="36"/>
      <c r="C244" s="36"/>
      <c r="D244" s="36"/>
      <c r="E244" s="26"/>
    </row>
    <row r="245" spans="1:5" ht="15" customHeight="1" x14ac:dyDescent="0.25">
      <c r="A245" s="26"/>
      <c r="B245" s="26"/>
      <c r="C245" s="26"/>
      <c r="D245" s="26"/>
      <c r="E245" s="26"/>
    </row>
    <row r="246" spans="1:5" ht="15" customHeight="1" x14ac:dyDescent="0.25">
      <c r="A246" s="17"/>
      <c r="B246" s="36"/>
      <c r="C246" s="36"/>
      <c r="D246" s="36"/>
      <c r="E246" s="26"/>
    </row>
    <row r="247" spans="1:5" ht="15" customHeight="1" x14ac:dyDescent="0.25">
      <c r="A247" s="26"/>
      <c r="B247" s="26"/>
      <c r="C247" s="26"/>
      <c r="D247" s="26"/>
      <c r="E247" s="26"/>
    </row>
    <row r="248" spans="1:5" ht="15" customHeight="1" x14ac:dyDescent="0.25">
      <c r="A248" s="10"/>
      <c r="B248" s="10"/>
      <c r="C248" s="10"/>
      <c r="D248" s="10"/>
      <c r="E248" s="26"/>
    </row>
    <row r="249" spans="1:5" ht="15" customHeight="1" x14ac:dyDescent="0.25">
      <c r="A249" s="26"/>
      <c r="B249" s="26"/>
      <c r="C249" s="26"/>
      <c r="D249" s="26"/>
      <c r="E249" s="26"/>
    </row>
    <row r="250" spans="1:5" ht="15" customHeight="1" x14ac:dyDescent="0.25">
      <c r="A250" s="26"/>
      <c r="B250" s="26"/>
      <c r="C250" s="26"/>
      <c r="D250" s="26"/>
      <c r="E250" s="26"/>
    </row>
    <row r="251" spans="1:5" ht="15" customHeight="1" x14ac:dyDescent="0.25">
      <c r="A251" s="26"/>
      <c r="B251" s="26"/>
      <c r="C251" s="26"/>
      <c r="D251" s="26"/>
      <c r="E251" s="26"/>
    </row>
    <row r="252" spans="1:5" x14ac:dyDescent="0.25">
      <c r="A252" s="26"/>
      <c r="B252" s="26"/>
      <c r="C252" s="26"/>
      <c r="D252" s="26"/>
      <c r="E252" s="26"/>
    </row>
    <row r="253" spans="1:5" ht="15" customHeight="1" x14ac:dyDescent="0.25">
      <c r="A253" s="26"/>
      <c r="B253" s="26"/>
      <c r="C253" s="26"/>
      <c r="D253" s="26"/>
      <c r="E253" s="26"/>
    </row>
    <row r="254" spans="1:5" ht="15" customHeight="1" x14ac:dyDescent="0.25">
      <c r="A254" s="26"/>
      <c r="B254" s="26"/>
      <c r="C254" s="26"/>
      <c r="D254" s="26"/>
      <c r="E254" s="26"/>
    </row>
    <row r="255" spans="1:5" x14ac:dyDescent="0.25">
      <c r="A255" s="26"/>
      <c r="B255" s="26"/>
      <c r="C255" s="26"/>
      <c r="D255" s="26"/>
      <c r="E255" s="26"/>
    </row>
    <row r="256" spans="1:5" ht="15" customHeight="1" x14ac:dyDescent="0.25">
      <c r="A256" s="26"/>
      <c r="B256" s="26"/>
      <c r="C256" s="26"/>
      <c r="D256" s="26"/>
      <c r="E256" s="26"/>
    </row>
    <row r="257" spans="1:5" ht="15" customHeight="1" x14ac:dyDescent="0.25">
      <c r="A257" s="26"/>
      <c r="B257" s="26"/>
      <c r="C257" s="26"/>
      <c r="D257" s="26"/>
      <c r="E257" s="26"/>
    </row>
    <row r="258" spans="1:5" ht="15" customHeight="1" x14ac:dyDescent="0.25">
      <c r="A258" s="26"/>
      <c r="B258" s="26"/>
      <c r="C258" s="26"/>
      <c r="D258" s="26"/>
      <c r="E258" s="26"/>
    </row>
    <row r="259" spans="1:5" ht="15" customHeight="1" x14ac:dyDescent="0.25">
      <c r="A259" s="26"/>
      <c r="B259" s="26"/>
      <c r="C259" s="26"/>
      <c r="D259" s="26"/>
      <c r="E259" s="26"/>
    </row>
    <row r="260" spans="1:5" ht="15" customHeight="1" x14ac:dyDescent="0.25">
      <c r="A260" s="26"/>
      <c r="B260" s="26"/>
      <c r="C260" s="26"/>
      <c r="D260" s="26"/>
      <c r="E260" s="26"/>
    </row>
    <row r="261" spans="1:5" ht="15" customHeight="1" x14ac:dyDescent="0.25">
      <c r="A261" s="26"/>
      <c r="B261" s="26"/>
      <c r="C261" s="26"/>
      <c r="D261" s="26"/>
      <c r="E261" s="26"/>
    </row>
    <row r="262" spans="1:5" ht="15" customHeight="1" x14ac:dyDescent="0.25">
      <c r="A262" s="26"/>
      <c r="B262" s="26"/>
      <c r="C262" s="26"/>
      <c r="D262" s="26"/>
      <c r="E262" s="26"/>
    </row>
    <row r="263" spans="1:5" ht="15" customHeight="1" x14ac:dyDescent="0.25">
      <c r="A263" s="26"/>
      <c r="B263" s="26"/>
      <c r="C263" s="26"/>
      <c r="D263" s="26"/>
      <c r="E263" s="26"/>
    </row>
    <row r="264" spans="1:5" ht="15" customHeight="1" x14ac:dyDescent="0.25">
      <c r="A264" s="26"/>
      <c r="B264" s="26"/>
      <c r="C264" s="26"/>
      <c r="D264" s="26"/>
      <c r="E264" s="26"/>
    </row>
    <row r="265" spans="1:5" ht="15" customHeight="1" x14ac:dyDescent="0.25">
      <c r="A265" s="26"/>
      <c r="B265" s="26"/>
      <c r="C265" s="26"/>
      <c r="D265" s="26"/>
      <c r="E265" s="26"/>
    </row>
    <row r="266" spans="1:5" ht="15" customHeight="1" x14ac:dyDescent="0.25">
      <c r="A266" s="26"/>
      <c r="B266" s="26"/>
      <c r="C266" s="26"/>
      <c r="D266" s="26"/>
      <c r="E266" s="26"/>
    </row>
    <row r="267" spans="1:5" ht="15" customHeight="1" x14ac:dyDescent="0.25">
      <c r="A267" s="17"/>
      <c r="B267" s="36"/>
      <c r="C267" s="36"/>
      <c r="D267" s="38"/>
      <c r="E267" s="26"/>
    </row>
    <row r="268" spans="1:5" ht="15" customHeight="1" x14ac:dyDescent="0.25">
      <c r="A268" s="17"/>
      <c r="B268" s="36"/>
      <c r="C268" s="36"/>
      <c r="D268" s="36"/>
      <c r="E268" s="26"/>
    </row>
    <row r="269" spans="1:5" ht="15" customHeight="1" x14ac:dyDescent="0.25">
      <c r="A269" s="17"/>
      <c r="B269" s="36"/>
      <c r="C269" s="36"/>
      <c r="D269" s="36"/>
      <c r="E269" s="26"/>
    </row>
    <row r="270" spans="1:5" ht="15" customHeight="1" x14ac:dyDescent="0.25">
      <c r="A270" s="17"/>
      <c r="B270" s="36"/>
      <c r="C270" s="36"/>
      <c r="D270" s="36"/>
      <c r="E270" s="26"/>
    </row>
    <row r="271" spans="1:5" x14ac:dyDescent="0.25">
      <c r="A271" s="17"/>
      <c r="B271" s="36"/>
      <c r="C271" s="36"/>
      <c r="D271" s="36"/>
      <c r="E271" s="26"/>
    </row>
    <row r="272" spans="1:5" ht="15" customHeight="1" x14ac:dyDescent="0.25">
      <c r="A272" s="17"/>
      <c r="B272" s="36"/>
      <c r="C272" s="36"/>
      <c r="D272" s="36"/>
      <c r="E272" s="26"/>
    </row>
    <row r="273" spans="1:5" ht="15" customHeight="1" x14ac:dyDescent="0.25">
      <c r="A273" s="17"/>
      <c r="B273" s="36"/>
      <c r="C273" s="36"/>
      <c r="D273" s="36"/>
      <c r="E273" s="26"/>
    </row>
    <row r="274" spans="1:5" ht="15" customHeight="1" x14ac:dyDescent="0.25">
      <c r="A274" s="10"/>
      <c r="B274" s="10"/>
      <c r="C274" s="10"/>
      <c r="D274" s="10"/>
      <c r="E274" s="26"/>
    </row>
    <row r="275" spans="1:5" ht="15" customHeight="1" x14ac:dyDescent="0.25">
      <c r="A275" s="17"/>
      <c r="B275" s="36"/>
      <c r="C275" s="36"/>
      <c r="D275" s="36"/>
      <c r="E275" s="26"/>
    </row>
    <row r="276" spans="1:5" ht="15" customHeight="1" x14ac:dyDescent="0.25">
      <c r="A276" s="37"/>
      <c r="B276" s="38"/>
      <c r="C276" s="38"/>
      <c r="D276" s="38"/>
      <c r="E276" s="26"/>
    </row>
    <row r="277" spans="1:5" x14ac:dyDescent="0.25">
      <c r="A277" s="37"/>
      <c r="B277" s="38"/>
      <c r="C277" s="38"/>
      <c r="D277" s="38"/>
      <c r="E277" s="26"/>
    </row>
    <row r="278" spans="1:5" ht="15" customHeight="1" x14ac:dyDescent="0.25">
      <c r="A278" s="37"/>
      <c r="B278" s="38"/>
      <c r="C278" s="38"/>
      <c r="D278" s="38"/>
      <c r="E278" s="26"/>
    </row>
    <row r="279" spans="1:5" ht="15" customHeight="1" x14ac:dyDescent="0.25">
      <c r="A279" s="10"/>
      <c r="B279" s="10"/>
      <c r="C279" s="10"/>
      <c r="D279" s="10"/>
      <c r="E279" s="26"/>
    </row>
    <row r="280" spans="1:5" ht="15" customHeight="1" x14ac:dyDescent="0.25">
      <c r="A280" s="10"/>
      <c r="B280" s="10"/>
      <c r="C280" s="10"/>
      <c r="D280" s="10"/>
      <c r="E280" s="26"/>
    </row>
    <row r="281" spans="1:5" ht="15" customHeight="1" x14ac:dyDescent="0.25">
      <c r="A281" s="10"/>
      <c r="B281" s="10"/>
      <c r="C281" s="10"/>
      <c r="D281" s="10"/>
      <c r="E281" s="26"/>
    </row>
    <row r="282" spans="1:5" ht="15" customHeight="1" x14ac:dyDescent="0.25">
      <c r="A282" s="17"/>
      <c r="B282" s="17"/>
      <c r="C282" s="17"/>
      <c r="D282" s="17"/>
      <c r="E282" s="17"/>
    </row>
    <row r="283" spans="1:5" x14ac:dyDescent="0.25">
      <c r="A283" s="34"/>
      <c r="B283" s="34"/>
      <c r="C283" s="34"/>
      <c r="D283" s="34"/>
      <c r="E283" s="34"/>
    </row>
    <row r="284" spans="1:5" ht="15" customHeight="1" x14ac:dyDescent="0.25"/>
    <row r="285" spans="1:5" ht="15" customHeight="1" x14ac:dyDescent="0.25"/>
    <row r="286" spans="1:5" ht="15" customHeight="1" x14ac:dyDescent="0.25"/>
  </sheetData>
  <autoFilter ref="A8:E191">
    <sortState ref="A9:E191">
      <sortCondition ref="D8:D191"/>
    </sortState>
  </autoFilter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zoomScaleNormal="100" workbookViewId="0">
      <selection activeCell="D4" sqref="D4:D32"/>
    </sheetView>
  </sheetViews>
  <sheetFormatPr defaultRowHeight="15" x14ac:dyDescent="0.25"/>
  <cols>
    <col min="2" max="2" width="15.140625" customWidth="1"/>
    <col min="3" max="3" width="13.42578125" customWidth="1"/>
    <col min="5" max="5" width="14.28515625" customWidth="1"/>
    <col min="6" max="6" width="9.140625" style="20"/>
  </cols>
  <sheetData>
    <row r="1" spans="1:11" ht="26.25" customHeight="1" x14ac:dyDescent="0.4">
      <c r="A1" s="4" t="s">
        <v>67</v>
      </c>
    </row>
    <row r="2" spans="1:11" ht="15.75" thickBot="1" x14ac:dyDescent="0.3">
      <c r="A2" s="5" t="s">
        <v>12</v>
      </c>
      <c r="B2" s="5" t="s">
        <v>5</v>
      </c>
    </row>
    <row r="3" spans="1:11" ht="15.75" thickBot="1" x14ac:dyDescent="0.3">
      <c r="A3" s="92" t="s">
        <v>17</v>
      </c>
      <c r="B3" s="93" t="s">
        <v>6</v>
      </c>
      <c r="C3" s="93" t="s">
        <v>7</v>
      </c>
      <c r="D3" s="93" t="s">
        <v>8</v>
      </c>
      <c r="E3" s="93" t="s">
        <v>9</v>
      </c>
      <c r="F3" s="109" t="s">
        <v>10</v>
      </c>
      <c r="G3" s="94" t="s">
        <v>14</v>
      </c>
      <c r="H3" s="85"/>
    </row>
    <row r="4" spans="1:11" x14ac:dyDescent="0.25">
      <c r="A4" s="108"/>
      <c r="B4" s="87" t="s">
        <v>131</v>
      </c>
      <c r="C4" s="87" t="s">
        <v>26</v>
      </c>
      <c r="D4" s="87">
        <v>2004</v>
      </c>
      <c r="E4" s="87" t="s">
        <v>28</v>
      </c>
      <c r="F4" s="44">
        <v>8.1</v>
      </c>
      <c r="G4" s="110">
        <v>31</v>
      </c>
      <c r="H4" s="85"/>
      <c r="I4" s="66" t="s">
        <v>79</v>
      </c>
      <c r="J4">
        <v>68.5</v>
      </c>
      <c r="K4">
        <f>SUM(G4:G7)</f>
        <v>115</v>
      </c>
    </row>
    <row r="5" spans="1:11" x14ac:dyDescent="0.25">
      <c r="A5" s="104"/>
      <c r="B5" s="10" t="s">
        <v>144</v>
      </c>
      <c r="C5" s="10" t="s">
        <v>25</v>
      </c>
      <c r="D5" s="10">
        <v>2004</v>
      </c>
      <c r="E5" s="10" t="s">
        <v>32</v>
      </c>
      <c r="F5" s="42">
        <v>8.3000000000000007</v>
      </c>
      <c r="G5" s="111">
        <v>28.5</v>
      </c>
      <c r="H5" s="85"/>
      <c r="I5" s="56" t="s">
        <v>28</v>
      </c>
      <c r="J5">
        <v>71.5</v>
      </c>
      <c r="K5">
        <f>SUM(G8:G10)</f>
        <v>73</v>
      </c>
    </row>
    <row r="6" spans="1:11" x14ac:dyDescent="0.25">
      <c r="A6" s="104"/>
      <c r="B6" s="10" t="s">
        <v>145</v>
      </c>
      <c r="C6" s="10" t="s">
        <v>146</v>
      </c>
      <c r="D6" s="10">
        <v>2004</v>
      </c>
      <c r="E6" s="10" t="s">
        <v>32</v>
      </c>
      <c r="F6" s="42">
        <v>8.3000000000000007</v>
      </c>
      <c r="G6" s="111">
        <v>28.5</v>
      </c>
      <c r="H6" s="85"/>
      <c r="I6" s="66" t="s">
        <v>32</v>
      </c>
      <c r="J6">
        <v>128</v>
      </c>
      <c r="K6">
        <f>SUM(G13:G17)</f>
        <v>103</v>
      </c>
    </row>
    <row r="7" spans="1:11" x14ac:dyDescent="0.25">
      <c r="A7" s="104"/>
      <c r="B7" s="10" t="s">
        <v>88</v>
      </c>
      <c r="C7" s="10" t="s">
        <v>24</v>
      </c>
      <c r="D7" s="10">
        <v>2004</v>
      </c>
      <c r="E7" s="10" t="s">
        <v>32</v>
      </c>
      <c r="F7" s="42">
        <v>8.4</v>
      </c>
      <c r="G7" s="111">
        <v>27</v>
      </c>
      <c r="H7" s="85"/>
      <c r="I7" s="67" t="s">
        <v>30</v>
      </c>
      <c r="J7">
        <v>76.5</v>
      </c>
      <c r="K7">
        <f>SUM(G18:G22)</f>
        <v>74.5</v>
      </c>
    </row>
    <row r="8" spans="1:11" x14ac:dyDescent="0.25">
      <c r="A8" s="104"/>
      <c r="B8" s="80" t="s">
        <v>77</v>
      </c>
      <c r="C8" s="80" t="s">
        <v>78</v>
      </c>
      <c r="D8" s="80">
        <v>2004</v>
      </c>
      <c r="E8" s="80" t="s">
        <v>79</v>
      </c>
      <c r="F8" s="42">
        <v>8.5</v>
      </c>
      <c r="G8" s="111">
        <v>25.5</v>
      </c>
      <c r="H8" s="85"/>
      <c r="I8" s="66" t="s">
        <v>99</v>
      </c>
      <c r="J8">
        <v>48</v>
      </c>
      <c r="K8">
        <f>SUM(G24:G26)</f>
        <v>20</v>
      </c>
    </row>
    <row r="9" spans="1:11" x14ac:dyDescent="0.25">
      <c r="A9" s="104"/>
      <c r="B9" s="80" t="s">
        <v>113</v>
      </c>
      <c r="C9" s="80" t="s">
        <v>114</v>
      </c>
      <c r="D9" s="80">
        <v>2004</v>
      </c>
      <c r="E9" s="80" t="s">
        <v>33</v>
      </c>
      <c r="F9" s="42">
        <v>8.5</v>
      </c>
      <c r="G9" s="111">
        <v>25.5</v>
      </c>
      <c r="H9" s="85"/>
      <c r="I9" s="66" t="s">
        <v>101</v>
      </c>
      <c r="J9">
        <v>63.5</v>
      </c>
      <c r="K9">
        <f>SUM(G27:G32)</f>
        <v>36</v>
      </c>
    </row>
    <row r="10" spans="1:11" x14ac:dyDescent="0.25">
      <c r="A10" s="104"/>
      <c r="B10" s="100" t="s">
        <v>120</v>
      </c>
      <c r="C10" s="100" t="s">
        <v>27</v>
      </c>
      <c r="D10" s="100">
        <v>2004</v>
      </c>
      <c r="E10" s="100" t="s">
        <v>28</v>
      </c>
      <c r="F10" s="42">
        <v>8.6</v>
      </c>
      <c r="G10" s="111">
        <v>22</v>
      </c>
      <c r="H10" s="85"/>
    </row>
    <row r="11" spans="1:11" x14ac:dyDescent="0.25">
      <c r="A11" s="104"/>
      <c r="B11" s="101" t="s">
        <v>143</v>
      </c>
      <c r="C11" s="101" t="s">
        <v>119</v>
      </c>
      <c r="D11" s="101">
        <v>2004</v>
      </c>
      <c r="E11" s="102" t="s">
        <v>174</v>
      </c>
      <c r="F11" s="99">
        <v>8.6</v>
      </c>
      <c r="G11" s="111"/>
      <c r="H11" s="85"/>
    </row>
    <row r="12" spans="1:11" x14ac:dyDescent="0.25">
      <c r="A12" s="104"/>
      <c r="B12" s="10" t="s">
        <v>86</v>
      </c>
      <c r="C12" s="10" t="s">
        <v>76</v>
      </c>
      <c r="D12" s="10">
        <v>2004</v>
      </c>
      <c r="E12" s="10" t="s">
        <v>32</v>
      </c>
      <c r="F12" s="42">
        <v>8.6</v>
      </c>
      <c r="G12" s="111">
        <v>22</v>
      </c>
      <c r="H12" s="85"/>
    </row>
    <row r="13" spans="1:11" x14ac:dyDescent="0.25">
      <c r="A13" s="104"/>
      <c r="B13" s="10" t="s">
        <v>147</v>
      </c>
      <c r="C13" s="10" t="s">
        <v>148</v>
      </c>
      <c r="D13" s="10">
        <v>2004</v>
      </c>
      <c r="E13" s="10" t="s">
        <v>32</v>
      </c>
      <c r="F13" s="42">
        <v>8.6</v>
      </c>
      <c r="G13" s="111">
        <v>22</v>
      </c>
      <c r="H13" s="85"/>
    </row>
    <row r="14" spans="1:11" x14ac:dyDescent="0.25">
      <c r="A14" s="104"/>
      <c r="B14" s="10" t="s">
        <v>163</v>
      </c>
      <c r="C14" s="10" t="s">
        <v>87</v>
      </c>
      <c r="D14" s="10">
        <v>2004</v>
      </c>
      <c r="E14" s="10" t="s">
        <v>30</v>
      </c>
      <c r="F14" s="42">
        <v>8.6</v>
      </c>
      <c r="G14" s="111">
        <v>22</v>
      </c>
      <c r="H14" s="85"/>
    </row>
    <row r="15" spans="1:11" x14ac:dyDescent="0.25">
      <c r="A15" s="104"/>
      <c r="B15" s="26" t="s">
        <v>172</v>
      </c>
      <c r="C15" s="26" t="s">
        <v>27</v>
      </c>
      <c r="D15" s="26">
        <v>2005</v>
      </c>
      <c r="E15" s="26" t="s">
        <v>102</v>
      </c>
      <c r="F15" s="42">
        <v>8.6</v>
      </c>
      <c r="G15" s="111">
        <v>22</v>
      </c>
      <c r="H15" s="85"/>
    </row>
    <row r="16" spans="1:11" x14ac:dyDescent="0.25">
      <c r="A16" s="104"/>
      <c r="B16" s="80" t="s">
        <v>82</v>
      </c>
      <c r="C16" s="80" t="s">
        <v>69</v>
      </c>
      <c r="D16" s="80">
        <v>2004</v>
      </c>
      <c r="E16" s="80" t="s">
        <v>79</v>
      </c>
      <c r="F16" s="42">
        <v>8.6999999999999993</v>
      </c>
      <c r="G16" s="111">
        <v>18.5</v>
      </c>
      <c r="H16" s="85"/>
    </row>
    <row r="17" spans="1:8" x14ac:dyDescent="0.25">
      <c r="A17" s="104"/>
      <c r="B17" s="80" t="s">
        <v>127</v>
      </c>
      <c r="C17" s="80" t="s">
        <v>125</v>
      </c>
      <c r="D17" s="80">
        <v>2005</v>
      </c>
      <c r="E17" s="80" t="s">
        <v>28</v>
      </c>
      <c r="F17" s="42">
        <v>8.6999999999999993</v>
      </c>
      <c r="G17" s="111">
        <v>18.5</v>
      </c>
      <c r="H17" s="85"/>
    </row>
    <row r="18" spans="1:8" x14ac:dyDescent="0.25">
      <c r="A18" s="104"/>
      <c r="B18" s="80" t="s">
        <v>140</v>
      </c>
      <c r="C18" s="80" t="s">
        <v>125</v>
      </c>
      <c r="D18" s="80">
        <v>2004</v>
      </c>
      <c r="E18" s="80" t="s">
        <v>79</v>
      </c>
      <c r="F18" s="42">
        <v>8.8000000000000007</v>
      </c>
      <c r="G18" s="111">
        <v>15.5</v>
      </c>
      <c r="H18" s="85"/>
    </row>
    <row r="19" spans="1:8" x14ac:dyDescent="0.25">
      <c r="A19" s="104"/>
      <c r="B19" s="10" t="s">
        <v>155</v>
      </c>
      <c r="C19" s="10" t="s">
        <v>156</v>
      </c>
      <c r="D19" s="10">
        <v>2004</v>
      </c>
      <c r="E19" s="10" t="s">
        <v>30</v>
      </c>
      <c r="F19" s="42">
        <v>8.8000000000000007</v>
      </c>
      <c r="G19" s="111">
        <v>15.5</v>
      </c>
      <c r="H19" s="85"/>
    </row>
    <row r="20" spans="1:8" x14ac:dyDescent="0.25">
      <c r="A20" s="104"/>
      <c r="B20" s="10" t="s">
        <v>159</v>
      </c>
      <c r="C20" s="10" t="s">
        <v>66</v>
      </c>
      <c r="D20" s="10">
        <v>2004</v>
      </c>
      <c r="E20" s="10" t="s">
        <v>30</v>
      </c>
      <c r="F20" s="42">
        <v>8.8000000000000007</v>
      </c>
      <c r="G20" s="111">
        <v>15.5</v>
      </c>
      <c r="H20" s="85"/>
    </row>
    <row r="21" spans="1:8" x14ac:dyDescent="0.25">
      <c r="A21" s="104"/>
      <c r="B21" s="26" t="s">
        <v>171</v>
      </c>
      <c r="C21" s="26" t="s">
        <v>45</v>
      </c>
      <c r="D21" s="26">
        <v>2005</v>
      </c>
      <c r="E21" s="26" t="s">
        <v>102</v>
      </c>
      <c r="F21" s="42">
        <v>8.8000000000000007</v>
      </c>
      <c r="G21" s="111">
        <v>15.5</v>
      </c>
      <c r="H21" s="85"/>
    </row>
    <row r="22" spans="1:8" x14ac:dyDescent="0.25">
      <c r="A22" s="104"/>
      <c r="B22" s="10" t="s">
        <v>158</v>
      </c>
      <c r="C22" s="10" t="s">
        <v>87</v>
      </c>
      <c r="D22" s="10">
        <v>2004</v>
      </c>
      <c r="E22" s="10" t="s">
        <v>30</v>
      </c>
      <c r="F22" s="42">
        <v>8.9</v>
      </c>
      <c r="G22" s="111">
        <v>12.5</v>
      </c>
      <c r="H22" s="85"/>
    </row>
    <row r="23" spans="1:8" x14ac:dyDescent="0.25">
      <c r="A23" s="104"/>
      <c r="B23" s="80" t="s">
        <v>103</v>
      </c>
      <c r="C23" s="80" t="s">
        <v>104</v>
      </c>
      <c r="D23" s="80">
        <v>2004</v>
      </c>
      <c r="E23" s="80" t="s">
        <v>33</v>
      </c>
      <c r="F23" s="42">
        <v>8.9</v>
      </c>
      <c r="G23" s="111">
        <v>12.5</v>
      </c>
      <c r="H23" s="85"/>
    </row>
    <row r="24" spans="1:8" x14ac:dyDescent="0.25">
      <c r="A24" s="104"/>
      <c r="B24" s="102" t="s">
        <v>122</v>
      </c>
      <c r="C24" s="102" t="s">
        <v>123</v>
      </c>
      <c r="D24" s="102">
        <v>2004</v>
      </c>
      <c r="E24" s="102" t="s">
        <v>174</v>
      </c>
      <c r="F24" s="42">
        <v>9.1</v>
      </c>
      <c r="G24" s="111"/>
      <c r="H24" s="85"/>
    </row>
    <row r="25" spans="1:8" x14ac:dyDescent="0.25">
      <c r="A25" s="104"/>
      <c r="B25" s="10" t="s">
        <v>167</v>
      </c>
      <c r="C25" s="10" t="s">
        <v>85</v>
      </c>
      <c r="D25" s="10">
        <v>2005</v>
      </c>
      <c r="E25" s="10" t="s">
        <v>30</v>
      </c>
      <c r="F25" s="42">
        <v>9.1999999999999993</v>
      </c>
      <c r="G25" s="111">
        <v>11</v>
      </c>
      <c r="H25" s="85"/>
    </row>
    <row r="26" spans="1:8" x14ac:dyDescent="0.25">
      <c r="A26" s="104"/>
      <c r="B26" s="80" t="s">
        <v>139</v>
      </c>
      <c r="C26" s="80" t="s">
        <v>23</v>
      </c>
      <c r="D26" s="80">
        <v>2005</v>
      </c>
      <c r="E26" s="80" t="s">
        <v>79</v>
      </c>
      <c r="F26" s="42">
        <v>9.3000000000000007</v>
      </c>
      <c r="G26" s="111">
        <v>9</v>
      </c>
      <c r="H26" s="85"/>
    </row>
    <row r="27" spans="1:8" x14ac:dyDescent="0.25">
      <c r="A27" s="104"/>
      <c r="B27" s="80" t="s">
        <v>109</v>
      </c>
      <c r="C27" s="80" t="s">
        <v>110</v>
      </c>
      <c r="D27" s="80">
        <v>2004</v>
      </c>
      <c r="E27" s="80" t="s">
        <v>33</v>
      </c>
      <c r="F27" s="42">
        <v>9.3000000000000007</v>
      </c>
      <c r="G27" s="111">
        <v>10</v>
      </c>
      <c r="H27" s="85"/>
    </row>
    <row r="28" spans="1:8" x14ac:dyDescent="0.25">
      <c r="A28" s="104"/>
      <c r="B28" s="10" t="s">
        <v>168</v>
      </c>
      <c r="C28" s="10" t="s">
        <v>123</v>
      </c>
      <c r="D28" s="10">
        <v>2005</v>
      </c>
      <c r="E28" s="10" t="s">
        <v>102</v>
      </c>
      <c r="F28" s="42">
        <v>9.5</v>
      </c>
      <c r="G28" s="111">
        <v>8</v>
      </c>
      <c r="H28" s="85"/>
    </row>
    <row r="29" spans="1:8" x14ac:dyDescent="0.25">
      <c r="A29" s="104"/>
      <c r="B29" s="10" t="s">
        <v>164</v>
      </c>
      <c r="C29" s="10" t="s">
        <v>165</v>
      </c>
      <c r="D29" s="10">
        <v>2004</v>
      </c>
      <c r="E29" s="10" t="s">
        <v>166</v>
      </c>
      <c r="F29" s="42">
        <v>9.6</v>
      </c>
      <c r="G29" s="111"/>
      <c r="H29" s="85"/>
    </row>
    <row r="30" spans="1:8" x14ac:dyDescent="0.25">
      <c r="A30" s="104"/>
      <c r="B30" s="66" t="s">
        <v>141</v>
      </c>
      <c r="C30" s="66" t="s">
        <v>142</v>
      </c>
      <c r="D30" s="66">
        <v>2004</v>
      </c>
      <c r="E30" s="67" t="s">
        <v>102</v>
      </c>
      <c r="F30" s="42">
        <v>9.6</v>
      </c>
      <c r="G30" s="111">
        <v>7</v>
      </c>
      <c r="H30" s="85"/>
    </row>
    <row r="31" spans="1:8" x14ac:dyDescent="0.25">
      <c r="A31" s="104"/>
      <c r="B31" s="27" t="s">
        <v>169</v>
      </c>
      <c r="C31" s="27" t="s">
        <v>170</v>
      </c>
      <c r="D31" s="27">
        <v>2005</v>
      </c>
      <c r="E31" s="28" t="s">
        <v>102</v>
      </c>
      <c r="F31" s="42">
        <v>10</v>
      </c>
      <c r="G31" s="111">
        <v>6</v>
      </c>
      <c r="H31" s="85"/>
    </row>
    <row r="32" spans="1:8" ht="15.75" thickBot="1" x14ac:dyDescent="0.3">
      <c r="A32" s="105"/>
      <c r="B32" s="19" t="s">
        <v>173</v>
      </c>
      <c r="C32" s="19" t="s">
        <v>24</v>
      </c>
      <c r="D32" s="19">
        <v>2005</v>
      </c>
      <c r="E32" s="19" t="s">
        <v>102</v>
      </c>
      <c r="F32" s="43">
        <v>10.1</v>
      </c>
      <c r="G32" s="49">
        <v>5</v>
      </c>
      <c r="H32" s="85"/>
    </row>
    <row r="33" spans="1:8" x14ac:dyDescent="0.25">
      <c r="A33" s="85"/>
      <c r="B33" s="85"/>
      <c r="C33" s="85"/>
      <c r="D33" s="85"/>
      <c r="E33" s="85"/>
      <c r="F33" s="85"/>
      <c r="G33" s="85"/>
      <c r="H33" s="85"/>
    </row>
    <row r="34" spans="1:8" x14ac:dyDescent="0.25">
      <c r="A34" s="85"/>
      <c r="B34" s="85"/>
      <c r="C34" s="85"/>
      <c r="D34" s="85"/>
      <c r="E34" s="85"/>
      <c r="F34" s="85"/>
      <c r="G34" s="85"/>
      <c r="H34" s="85"/>
    </row>
    <row r="35" spans="1:8" x14ac:dyDescent="0.25">
      <c r="A35" s="85"/>
      <c r="B35" s="85"/>
      <c r="C35" s="85"/>
      <c r="D35" s="85"/>
      <c r="E35" s="85"/>
      <c r="F35" s="85"/>
      <c r="G35" s="85"/>
      <c r="H35" s="85"/>
    </row>
    <row r="36" spans="1:8" x14ac:dyDescent="0.25">
      <c r="A36" s="85"/>
      <c r="B36" s="85"/>
      <c r="C36" s="85"/>
      <c r="D36" s="85"/>
      <c r="E36" s="85"/>
      <c r="F36" s="85"/>
      <c r="G36" s="85"/>
      <c r="H36" s="85"/>
    </row>
    <row r="37" spans="1:8" x14ac:dyDescent="0.25">
      <c r="A37" s="85"/>
      <c r="B37" s="85"/>
      <c r="C37" s="85"/>
      <c r="D37" s="85"/>
      <c r="E37" s="85"/>
      <c r="F37" s="85"/>
      <c r="G37" s="85"/>
      <c r="H37" s="85"/>
    </row>
    <row r="38" spans="1:8" x14ac:dyDescent="0.25">
      <c r="A38" s="85"/>
      <c r="B38" s="85"/>
      <c r="C38" s="85"/>
      <c r="D38" s="85"/>
      <c r="E38" s="85"/>
      <c r="F38" s="85"/>
      <c r="G38" s="85"/>
      <c r="H38" s="85"/>
    </row>
    <row r="39" spans="1:8" x14ac:dyDescent="0.25">
      <c r="A39" s="85"/>
      <c r="B39" s="85"/>
      <c r="C39" s="85"/>
      <c r="D39" s="85"/>
      <c r="E39" s="85"/>
      <c r="F39" s="85"/>
      <c r="G39" s="85"/>
    </row>
    <row r="40" spans="1:8" x14ac:dyDescent="0.25">
      <c r="A40" s="85"/>
      <c r="B40" s="85"/>
      <c r="C40" s="85"/>
      <c r="D40" s="85"/>
      <c r="E40" s="85"/>
      <c r="F40" s="85"/>
      <c r="G40" s="85"/>
    </row>
    <row r="41" spans="1:8" x14ac:dyDescent="0.25">
      <c r="A41" s="85"/>
      <c r="B41" s="85"/>
      <c r="C41" s="85"/>
      <c r="D41" s="85"/>
      <c r="E41" s="85"/>
      <c r="F41" s="85"/>
      <c r="G41" s="85"/>
    </row>
    <row r="42" spans="1:8" x14ac:dyDescent="0.25">
      <c r="A42" s="85"/>
      <c r="B42" s="85"/>
      <c r="C42" s="85"/>
      <c r="D42" s="85"/>
      <c r="E42" s="85"/>
      <c r="F42" s="85"/>
      <c r="G42" s="85"/>
    </row>
    <row r="43" spans="1:8" x14ac:dyDescent="0.25">
      <c r="A43" s="85"/>
      <c r="B43" s="85"/>
      <c r="C43" s="85"/>
      <c r="D43" s="85"/>
      <c r="E43" s="85"/>
      <c r="F43" s="85"/>
      <c r="G43" s="85"/>
    </row>
    <row r="44" spans="1:8" x14ac:dyDescent="0.25">
      <c r="A44" s="85"/>
      <c r="B44" s="85"/>
      <c r="C44" s="85"/>
      <c r="D44" s="85"/>
      <c r="E44" s="85"/>
      <c r="F44" s="85"/>
      <c r="G44" s="85"/>
    </row>
    <row r="45" spans="1:8" x14ac:dyDescent="0.25">
      <c r="A45" s="85"/>
      <c r="B45" s="85"/>
      <c r="C45" s="85"/>
      <c r="D45" s="85"/>
      <c r="E45" s="85"/>
      <c r="F45" s="85"/>
      <c r="G45" s="85"/>
    </row>
    <row r="46" spans="1:8" x14ac:dyDescent="0.25">
      <c r="A46" s="85"/>
      <c r="B46" s="85"/>
      <c r="C46" s="85"/>
      <c r="D46" s="85"/>
      <c r="E46" s="85"/>
      <c r="F46" s="85"/>
      <c r="G46" s="85"/>
    </row>
    <row r="47" spans="1:8" x14ac:dyDescent="0.25">
      <c r="A47" s="85"/>
      <c r="B47" s="85"/>
      <c r="C47" s="85"/>
      <c r="D47" s="85"/>
      <c r="E47" s="85"/>
      <c r="F47" s="85"/>
      <c r="G47" s="85"/>
    </row>
    <row r="48" spans="1:8" x14ac:dyDescent="0.25">
      <c r="A48" s="85"/>
      <c r="B48" s="85"/>
      <c r="C48" s="85"/>
      <c r="D48" s="85"/>
      <c r="E48" s="85"/>
      <c r="F48" s="85"/>
      <c r="G48" s="85"/>
    </row>
    <row r="49" spans="1:7" x14ac:dyDescent="0.25">
      <c r="A49" s="85"/>
      <c r="B49" s="85"/>
      <c r="C49" s="85"/>
      <c r="D49" s="85"/>
      <c r="E49" s="85"/>
      <c r="F49" s="85"/>
      <c r="G49" s="85"/>
    </row>
    <row r="50" spans="1:7" x14ac:dyDescent="0.25">
      <c r="A50" s="85"/>
      <c r="B50" s="85"/>
      <c r="C50" s="85"/>
      <c r="D50" s="85"/>
      <c r="E50" s="85"/>
      <c r="F50" s="85"/>
      <c r="G50" s="85"/>
    </row>
    <row r="51" spans="1:7" x14ac:dyDescent="0.25">
      <c r="A51" s="85"/>
      <c r="B51" s="85"/>
      <c r="C51" s="85"/>
      <c r="D51" s="85"/>
      <c r="E51" s="85"/>
      <c r="F51" s="85"/>
      <c r="G51" s="85"/>
    </row>
    <row r="52" spans="1:7" x14ac:dyDescent="0.25">
      <c r="A52" s="85"/>
      <c r="B52" s="85"/>
      <c r="C52" s="85"/>
      <c r="D52" s="85"/>
      <c r="E52" s="85"/>
      <c r="F52" s="85"/>
      <c r="G52" s="85"/>
    </row>
    <row r="53" spans="1:7" x14ac:dyDescent="0.25">
      <c r="A53" s="85"/>
      <c r="B53" s="85"/>
      <c r="C53" s="85"/>
      <c r="D53" s="85"/>
      <c r="E53" s="85"/>
      <c r="F53" s="85"/>
      <c r="G53" s="85"/>
    </row>
    <row r="54" spans="1:7" x14ac:dyDescent="0.25">
      <c r="A54" s="85"/>
      <c r="B54" s="85"/>
      <c r="C54" s="85"/>
      <c r="D54" s="85"/>
      <c r="E54" s="85"/>
      <c r="F54" s="85"/>
      <c r="G54" s="85"/>
    </row>
    <row r="55" spans="1:7" x14ac:dyDescent="0.25">
      <c r="A55" s="85"/>
      <c r="B55" s="85"/>
      <c r="C55" s="85"/>
      <c r="D55" s="85"/>
      <c r="E55" s="85"/>
      <c r="F55" s="85"/>
      <c r="G55" s="85"/>
    </row>
    <row r="56" spans="1:7" x14ac:dyDescent="0.25">
      <c r="A56" s="85"/>
      <c r="B56" s="85"/>
      <c r="C56" s="85"/>
      <c r="D56" s="85"/>
      <c r="E56" s="85"/>
      <c r="F56" s="85"/>
      <c r="G56" s="85"/>
    </row>
    <row r="57" spans="1:7" x14ac:dyDescent="0.25">
      <c r="A57" s="85"/>
      <c r="B57" s="85"/>
      <c r="C57" s="85"/>
      <c r="D57" s="85"/>
      <c r="E57" s="85"/>
      <c r="F57" s="85"/>
      <c r="G57" s="85"/>
    </row>
    <row r="58" spans="1:7" x14ac:dyDescent="0.25">
      <c r="A58" s="85"/>
      <c r="B58" s="85"/>
      <c r="C58" s="85"/>
      <c r="D58" s="85"/>
      <c r="E58" s="85"/>
      <c r="F58" s="85"/>
      <c r="G58" s="85"/>
    </row>
    <row r="59" spans="1:7" x14ac:dyDescent="0.25">
      <c r="A59" s="85"/>
      <c r="B59" s="85"/>
      <c r="C59" s="85"/>
      <c r="D59" s="85"/>
      <c r="E59" s="85"/>
      <c r="F59" s="85"/>
      <c r="G59" s="85"/>
    </row>
    <row r="60" spans="1:7" x14ac:dyDescent="0.25">
      <c r="A60" s="85"/>
      <c r="B60" s="85"/>
      <c r="C60" s="85"/>
      <c r="D60" s="85"/>
      <c r="E60" s="85"/>
      <c r="F60" s="85"/>
      <c r="G60" s="85"/>
    </row>
    <row r="61" spans="1:7" x14ac:dyDescent="0.25">
      <c r="A61" s="85"/>
      <c r="B61" s="85"/>
      <c r="C61" s="85"/>
      <c r="D61" s="85"/>
      <c r="E61" s="85"/>
      <c r="F61" s="85"/>
      <c r="G61" s="85"/>
    </row>
    <row r="62" spans="1:7" x14ac:dyDescent="0.25">
      <c r="A62" s="85"/>
      <c r="B62" s="85"/>
      <c r="C62" s="85"/>
      <c r="D62" s="85"/>
      <c r="E62" s="85"/>
      <c r="F62" s="85"/>
      <c r="G62" s="85"/>
    </row>
    <row r="63" spans="1:7" x14ac:dyDescent="0.25">
      <c r="A63" s="85"/>
      <c r="B63" s="85"/>
      <c r="C63" s="85"/>
      <c r="D63" s="85"/>
      <c r="E63" s="85"/>
      <c r="F63" s="85"/>
      <c r="G63" s="85"/>
    </row>
    <row r="64" spans="1:7" x14ac:dyDescent="0.25">
      <c r="A64" s="85"/>
      <c r="B64" s="85"/>
      <c r="C64" s="85"/>
      <c r="D64" s="85"/>
      <c r="E64" s="85"/>
      <c r="F64" s="85"/>
      <c r="G64" s="85"/>
    </row>
    <row r="65" spans="1:7" x14ac:dyDescent="0.25">
      <c r="A65" s="85"/>
      <c r="B65" s="85"/>
      <c r="C65" s="85"/>
      <c r="D65" s="85"/>
      <c r="E65" s="85"/>
      <c r="F65" s="85"/>
      <c r="G65" s="85"/>
    </row>
    <row r="66" spans="1:7" x14ac:dyDescent="0.25">
      <c r="A66" s="85"/>
      <c r="B66" s="85"/>
      <c r="C66" s="85"/>
      <c r="D66" s="85"/>
      <c r="E66" s="85"/>
      <c r="F66" s="85"/>
      <c r="G66" s="85"/>
    </row>
    <row r="67" spans="1:7" x14ac:dyDescent="0.25">
      <c r="A67" s="85"/>
      <c r="B67" s="85"/>
      <c r="C67" s="85"/>
      <c r="D67" s="85"/>
      <c r="E67" s="85"/>
      <c r="F67" s="85"/>
      <c r="G67" s="85"/>
    </row>
    <row r="68" spans="1:7" x14ac:dyDescent="0.25">
      <c r="A68" s="85"/>
      <c r="B68" s="85"/>
      <c r="C68" s="85"/>
      <c r="D68" s="85"/>
      <c r="E68" s="85"/>
      <c r="F68" s="85"/>
      <c r="G68" s="85"/>
    </row>
    <row r="69" spans="1:7" x14ac:dyDescent="0.25">
      <c r="A69" s="85"/>
      <c r="B69" s="85"/>
      <c r="C69" s="85"/>
      <c r="D69" s="85"/>
      <c r="E69" s="85"/>
      <c r="F69" s="85"/>
      <c r="G69" s="85"/>
    </row>
    <row r="70" spans="1:7" x14ac:dyDescent="0.25">
      <c r="A70" s="85"/>
      <c r="B70" s="85"/>
      <c r="C70" s="85"/>
      <c r="D70" s="85"/>
      <c r="E70" s="85"/>
      <c r="F70" s="85"/>
      <c r="G70" s="85"/>
    </row>
    <row r="71" spans="1:7" x14ac:dyDescent="0.25">
      <c r="A71" s="85"/>
      <c r="B71" s="85"/>
      <c r="C71" s="85"/>
      <c r="D71" s="85"/>
      <c r="E71" s="85"/>
      <c r="F71" s="85"/>
      <c r="G71" s="85"/>
    </row>
    <row r="72" spans="1:7" x14ac:dyDescent="0.25">
      <c r="A72" s="85"/>
      <c r="B72" s="85"/>
      <c r="C72" s="85"/>
      <c r="D72" s="85"/>
      <c r="E72" s="85"/>
      <c r="F72" s="85"/>
      <c r="G72" s="85"/>
    </row>
    <row r="73" spans="1:7" x14ac:dyDescent="0.25">
      <c r="A73" s="85"/>
      <c r="B73" s="85"/>
      <c r="C73" s="85"/>
      <c r="D73" s="85"/>
      <c r="E73" s="85"/>
      <c r="F73" s="85"/>
      <c r="G73" s="85"/>
    </row>
    <row r="74" spans="1:7" x14ac:dyDescent="0.25">
      <c r="A74" s="85"/>
      <c r="B74" s="85"/>
      <c r="C74" s="85"/>
      <c r="D74" s="85"/>
      <c r="E74" s="85"/>
      <c r="F74" s="85"/>
      <c r="G74" s="85"/>
    </row>
    <row r="75" spans="1:7" x14ac:dyDescent="0.25">
      <c r="A75" s="85"/>
      <c r="B75" s="85"/>
      <c r="C75" s="85"/>
      <c r="D75" s="85"/>
      <c r="E75" s="85"/>
      <c r="F75" s="85"/>
      <c r="G75" s="85"/>
    </row>
    <row r="76" spans="1:7" x14ac:dyDescent="0.25">
      <c r="A76" s="85"/>
      <c r="B76" s="85"/>
      <c r="C76" s="85"/>
      <c r="D76" s="85"/>
      <c r="E76" s="85"/>
      <c r="F76" s="85"/>
      <c r="G76" s="85"/>
    </row>
    <row r="77" spans="1:7" x14ac:dyDescent="0.25">
      <c r="A77" s="85"/>
      <c r="B77" s="85"/>
      <c r="C77" s="85"/>
      <c r="D77" s="85"/>
      <c r="E77" s="85"/>
      <c r="F77" s="85"/>
      <c r="G77" s="85"/>
    </row>
    <row r="78" spans="1:7" x14ac:dyDescent="0.25">
      <c r="A78" s="85"/>
      <c r="B78" s="85"/>
      <c r="C78" s="85"/>
      <c r="D78" s="85"/>
      <c r="E78" s="85"/>
      <c r="F78" s="85"/>
      <c r="G78" s="85"/>
    </row>
    <row r="79" spans="1:7" x14ac:dyDescent="0.25">
      <c r="A79" s="85"/>
      <c r="B79" s="85"/>
      <c r="C79" s="85"/>
      <c r="D79" s="85"/>
      <c r="E79" s="85"/>
      <c r="F79" s="85"/>
      <c r="G79" s="85"/>
    </row>
    <row r="80" spans="1:7" x14ac:dyDescent="0.25">
      <c r="A80" s="85"/>
      <c r="B80" s="85"/>
      <c r="C80" s="85"/>
      <c r="D80" s="85"/>
      <c r="E80" s="85"/>
      <c r="F80" s="85"/>
      <c r="G80" s="85"/>
    </row>
    <row r="81" spans="1:7" x14ac:dyDescent="0.25">
      <c r="A81" s="85"/>
      <c r="B81" s="85"/>
      <c r="C81" s="85"/>
      <c r="D81" s="85"/>
      <c r="E81" s="85"/>
      <c r="F81" s="85"/>
      <c r="G81" s="85"/>
    </row>
  </sheetData>
  <autoFilter ref="A3:G75">
    <sortState ref="A4:G75">
      <sortCondition ref="F3:F75"/>
    </sortState>
  </autoFilter>
  <pageMargins left="0.7" right="0.7" top="0.75" bottom="0.75" header="0.3" footer="0.3"/>
  <pageSetup paperSize="9" orientation="portrait" r:id="rId1"/>
  <rowBreaks count="1" manualBreakCount="1">
    <brk id="35" max="16383" man="1"/>
  </rowBreaks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zoomScaleNormal="100" workbookViewId="0">
      <selection activeCell="B4" sqref="B4:E21"/>
    </sheetView>
  </sheetViews>
  <sheetFormatPr defaultRowHeight="15" x14ac:dyDescent="0.25"/>
  <cols>
    <col min="2" max="2" width="15.140625" customWidth="1"/>
    <col min="3" max="3" width="13.42578125" customWidth="1"/>
    <col min="5" max="5" width="14.28515625" customWidth="1"/>
    <col min="6" max="6" width="9.140625" style="20"/>
  </cols>
  <sheetData>
    <row r="1" spans="1:11" ht="26.25" customHeight="1" x14ac:dyDescent="0.4">
      <c r="A1" s="4" t="s">
        <v>44</v>
      </c>
    </row>
    <row r="2" spans="1:11" ht="15.75" thickBot="1" x14ac:dyDescent="0.3">
      <c r="A2" s="5" t="s">
        <v>12</v>
      </c>
      <c r="B2" s="5" t="s">
        <v>5</v>
      </c>
    </row>
    <row r="3" spans="1:11" x14ac:dyDescent="0.25">
      <c r="A3" s="29" t="s">
        <v>17</v>
      </c>
      <c r="B3" s="30" t="s">
        <v>6</v>
      </c>
      <c r="C3" s="30" t="s">
        <v>7</v>
      </c>
      <c r="D3" s="30" t="s">
        <v>8</v>
      </c>
      <c r="E3" s="30" t="s">
        <v>9</v>
      </c>
      <c r="F3" s="106" t="s">
        <v>10</v>
      </c>
      <c r="G3" s="107" t="s">
        <v>14</v>
      </c>
      <c r="H3" s="85"/>
    </row>
    <row r="4" spans="1:11" x14ac:dyDescent="0.25">
      <c r="A4" s="112"/>
      <c r="B4" s="80" t="s">
        <v>117</v>
      </c>
      <c r="C4" s="80" t="s">
        <v>72</v>
      </c>
      <c r="D4" s="80">
        <v>2004</v>
      </c>
      <c r="E4" s="80" t="s">
        <v>33</v>
      </c>
      <c r="F4" s="42">
        <v>9.9</v>
      </c>
      <c r="G4" s="111">
        <v>31</v>
      </c>
      <c r="I4" s="66" t="s">
        <v>79</v>
      </c>
      <c r="J4">
        <v>0</v>
      </c>
      <c r="K4">
        <f>SUM(H4)</f>
        <v>0</v>
      </c>
    </row>
    <row r="5" spans="1:11" x14ac:dyDescent="0.25">
      <c r="A5" s="112"/>
      <c r="B5" s="100" t="s">
        <v>120</v>
      </c>
      <c r="C5" s="100" t="s">
        <v>27</v>
      </c>
      <c r="D5" s="100">
        <v>2004</v>
      </c>
      <c r="E5" s="100" t="s">
        <v>28</v>
      </c>
      <c r="F5" s="42">
        <v>10.7</v>
      </c>
      <c r="G5" s="111">
        <v>29</v>
      </c>
      <c r="I5" s="56" t="s">
        <v>28</v>
      </c>
      <c r="J5">
        <v>81</v>
      </c>
      <c r="K5">
        <f>SUM(G4:G6)</f>
        <v>88</v>
      </c>
    </row>
    <row r="6" spans="1:11" x14ac:dyDescent="0.25">
      <c r="A6" s="112"/>
      <c r="B6" s="80" t="s">
        <v>132</v>
      </c>
      <c r="C6" s="80" t="s">
        <v>133</v>
      </c>
      <c r="D6" s="80">
        <v>2004</v>
      </c>
      <c r="E6" s="80" t="s">
        <v>28</v>
      </c>
      <c r="F6" s="42">
        <v>10.8</v>
      </c>
      <c r="G6" s="111">
        <v>28</v>
      </c>
      <c r="I6" s="66" t="s">
        <v>32</v>
      </c>
      <c r="J6">
        <v>92</v>
      </c>
      <c r="K6">
        <f>SUM(G9:G12)</f>
        <v>98</v>
      </c>
    </row>
    <row r="7" spans="1:11" x14ac:dyDescent="0.25">
      <c r="A7" s="112"/>
      <c r="B7" s="80" t="s">
        <v>134</v>
      </c>
      <c r="C7" s="80" t="s">
        <v>31</v>
      </c>
      <c r="D7" s="80">
        <v>2004</v>
      </c>
      <c r="E7" s="102" t="s">
        <v>174</v>
      </c>
      <c r="F7" s="42">
        <v>11</v>
      </c>
      <c r="G7" s="111"/>
      <c r="I7" s="67" t="s">
        <v>30</v>
      </c>
      <c r="J7">
        <v>46</v>
      </c>
      <c r="K7">
        <f>SUM(G13:G14)</f>
        <v>0</v>
      </c>
    </row>
    <row r="8" spans="1:11" x14ac:dyDescent="0.25">
      <c r="A8" s="112"/>
      <c r="B8" s="10" t="s">
        <v>144</v>
      </c>
      <c r="C8" s="10" t="s">
        <v>157</v>
      </c>
      <c r="D8" s="10">
        <v>2004</v>
      </c>
      <c r="E8" s="10" t="s">
        <v>30</v>
      </c>
      <c r="F8" s="42">
        <v>11.2</v>
      </c>
      <c r="G8" s="111">
        <v>27</v>
      </c>
      <c r="I8" s="66" t="s">
        <v>99</v>
      </c>
      <c r="J8">
        <v>93</v>
      </c>
      <c r="K8">
        <f>SUM(G16:G19)</f>
        <v>78</v>
      </c>
    </row>
    <row r="9" spans="1:11" x14ac:dyDescent="0.25">
      <c r="A9" s="112"/>
      <c r="B9" s="10" t="s">
        <v>154</v>
      </c>
      <c r="C9" s="10" t="s">
        <v>74</v>
      </c>
      <c r="D9" s="10">
        <v>2004</v>
      </c>
      <c r="E9" s="10" t="s">
        <v>32</v>
      </c>
      <c r="F9" s="42">
        <v>11.4</v>
      </c>
      <c r="G9" s="111">
        <v>25.5</v>
      </c>
      <c r="I9" s="66" t="s">
        <v>101</v>
      </c>
      <c r="J9">
        <v>18</v>
      </c>
      <c r="K9">
        <f>SUM(G21)</f>
        <v>0</v>
      </c>
    </row>
    <row r="10" spans="1:11" x14ac:dyDescent="0.25">
      <c r="A10" s="112"/>
      <c r="B10" s="10" t="s">
        <v>144</v>
      </c>
      <c r="C10" s="10" t="s">
        <v>25</v>
      </c>
      <c r="D10" s="10">
        <v>2004</v>
      </c>
      <c r="E10" s="10" t="s">
        <v>32</v>
      </c>
      <c r="F10" s="42">
        <v>11.4</v>
      </c>
      <c r="G10" s="111">
        <v>25.5</v>
      </c>
    </row>
    <row r="11" spans="1:11" x14ac:dyDescent="0.25">
      <c r="A11" s="112"/>
      <c r="B11" s="80" t="s">
        <v>124</v>
      </c>
      <c r="C11" s="80" t="s">
        <v>125</v>
      </c>
      <c r="D11" s="80">
        <v>2004</v>
      </c>
      <c r="E11" s="80" t="s">
        <v>28</v>
      </c>
      <c r="F11" s="42">
        <v>11.5</v>
      </c>
      <c r="G11" s="111">
        <v>24</v>
      </c>
    </row>
    <row r="12" spans="1:11" x14ac:dyDescent="0.25">
      <c r="A12" s="112"/>
      <c r="B12" s="80" t="s">
        <v>112</v>
      </c>
      <c r="C12" s="80" t="s">
        <v>107</v>
      </c>
      <c r="D12" s="80">
        <v>2004</v>
      </c>
      <c r="E12" s="80" t="s">
        <v>33</v>
      </c>
      <c r="F12" s="42">
        <v>11.7</v>
      </c>
      <c r="G12" s="111">
        <v>23</v>
      </c>
    </row>
    <row r="13" spans="1:11" x14ac:dyDescent="0.25">
      <c r="A13" s="112"/>
      <c r="B13" s="102" t="s">
        <v>122</v>
      </c>
      <c r="C13" s="102" t="s">
        <v>123</v>
      </c>
      <c r="D13" s="102">
        <v>2004</v>
      </c>
      <c r="E13" s="102" t="s">
        <v>174</v>
      </c>
      <c r="F13" s="42">
        <v>11.8</v>
      </c>
      <c r="G13" s="111"/>
    </row>
    <row r="14" spans="1:11" x14ac:dyDescent="0.25">
      <c r="A14" s="112"/>
      <c r="B14" s="10" t="s">
        <v>175</v>
      </c>
      <c r="C14" s="10" t="s">
        <v>176</v>
      </c>
      <c r="D14" s="10">
        <v>2004</v>
      </c>
      <c r="E14" s="10" t="s">
        <v>166</v>
      </c>
      <c r="F14" s="42">
        <v>11.8</v>
      </c>
      <c r="G14" s="111"/>
    </row>
    <row r="15" spans="1:11" x14ac:dyDescent="0.25">
      <c r="A15" s="112"/>
      <c r="B15" s="80" t="s">
        <v>70</v>
      </c>
      <c r="C15" s="80" t="s">
        <v>71</v>
      </c>
      <c r="D15" s="80">
        <v>2004</v>
      </c>
      <c r="E15" s="80" t="s">
        <v>33</v>
      </c>
      <c r="F15" s="42">
        <v>11.8</v>
      </c>
      <c r="G15" s="111">
        <v>22</v>
      </c>
    </row>
    <row r="16" spans="1:11" x14ac:dyDescent="0.25">
      <c r="A16" s="112"/>
      <c r="B16" s="10" t="s">
        <v>86</v>
      </c>
      <c r="C16" s="10" t="s">
        <v>76</v>
      </c>
      <c r="D16" s="10">
        <v>2004</v>
      </c>
      <c r="E16" s="10" t="s">
        <v>32</v>
      </c>
      <c r="F16" s="42">
        <v>11.9</v>
      </c>
      <c r="G16" s="111">
        <v>21</v>
      </c>
    </row>
    <row r="17" spans="1:7" x14ac:dyDescent="0.25">
      <c r="A17" s="112"/>
      <c r="B17" s="10" t="s">
        <v>149</v>
      </c>
      <c r="C17" s="10" t="s">
        <v>150</v>
      </c>
      <c r="D17" s="10">
        <v>2005</v>
      </c>
      <c r="E17" s="10" t="s">
        <v>32</v>
      </c>
      <c r="F17" s="42">
        <v>12.4</v>
      </c>
      <c r="G17" s="111">
        <v>20</v>
      </c>
    </row>
    <row r="18" spans="1:7" x14ac:dyDescent="0.25">
      <c r="A18" s="112"/>
      <c r="B18" s="10" t="s">
        <v>160</v>
      </c>
      <c r="C18" s="10" t="s">
        <v>161</v>
      </c>
      <c r="D18" s="10">
        <v>2004</v>
      </c>
      <c r="E18" s="10" t="s">
        <v>30</v>
      </c>
      <c r="F18" s="42">
        <v>13</v>
      </c>
      <c r="G18" s="111">
        <v>19</v>
      </c>
    </row>
    <row r="19" spans="1:7" x14ac:dyDescent="0.25">
      <c r="A19" s="112"/>
      <c r="B19" s="10" t="s">
        <v>173</v>
      </c>
      <c r="C19" s="10" t="s">
        <v>24</v>
      </c>
      <c r="D19" s="10">
        <v>2005</v>
      </c>
      <c r="E19" s="10" t="s">
        <v>102</v>
      </c>
      <c r="F19" s="99">
        <v>13.9</v>
      </c>
      <c r="G19" s="111">
        <v>18</v>
      </c>
    </row>
    <row r="20" spans="1:7" x14ac:dyDescent="0.25">
      <c r="A20" s="112"/>
      <c r="B20" s="80" t="s">
        <v>109</v>
      </c>
      <c r="C20" s="80" t="s">
        <v>110</v>
      </c>
      <c r="D20" s="80">
        <v>2004</v>
      </c>
      <c r="E20" s="80" t="s">
        <v>33</v>
      </c>
      <c r="F20" s="42">
        <v>14.2</v>
      </c>
      <c r="G20" s="111">
        <v>17</v>
      </c>
    </row>
    <row r="21" spans="1:7" ht="15.75" thickBot="1" x14ac:dyDescent="0.3">
      <c r="A21" s="113"/>
      <c r="B21" s="97" t="s">
        <v>118</v>
      </c>
      <c r="C21" s="97" t="s">
        <v>119</v>
      </c>
      <c r="D21" s="97">
        <v>2004</v>
      </c>
      <c r="E21" s="97" t="s">
        <v>177</v>
      </c>
      <c r="F21" s="43">
        <v>14.5</v>
      </c>
      <c r="G21" s="49"/>
    </row>
    <row r="22" spans="1:7" x14ac:dyDescent="0.25">
      <c r="A22" s="85"/>
      <c r="B22" s="85"/>
      <c r="C22" s="85"/>
      <c r="D22" s="85"/>
      <c r="E22" s="85"/>
      <c r="F22" s="85"/>
      <c r="G22" s="85"/>
    </row>
    <row r="23" spans="1:7" x14ac:dyDescent="0.25">
      <c r="A23" s="85"/>
      <c r="B23" s="85"/>
      <c r="C23" s="85"/>
      <c r="D23" s="85"/>
      <c r="E23" s="85"/>
      <c r="F23" s="85"/>
      <c r="G23" s="85"/>
    </row>
    <row r="24" spans="1:7" x14ac:dyDescent="0.25">
      <c r="A24" s="85"/>
      <c r="B24" s="85"/>
      <c r="C24" s="85"/>
      <c r="D24" s="85"/>
      <c r="E24" s="85"/>
      <c r="F24" s="85"/>
      <c r="G24" s="85"/>
    </row>
    <row r="25" spans="1:7" x14ac:dyDescent="0.25">
      <c r="A25" s="85"/>
      <c r="B25" s="85"/>
      <c r="C25" s="85"/>
      <c r="D25" s="85"/>
      <c r="E25" s="85"/>
      <c r="F25" s="85"/>
      <c r="G25" s="85"/>
    </row>
    <row r="26" spans="1:7" x14ac:dyDescent="0.25">
      <c r="A26" s="85"/>
      <c r="B26" s="85"/>
      <c r="C26" s="85"/>
      <c r="D26" s="85"/>
      <c r="E26" s="85"/>
      <c r="F26" s="85"/>
      <c r="G26" s="85"/>
    </row>
    <row r="27" spans="1:7" x14ac:dyDescent="0.25">
      <c r="A27" s="85"/>
      <c r="B27" s="85"/>
      <c r="C27" s="85"/>
      <c r="D27" s="85"/>
      <c r="E27" s="85"/>
      <c r="F27" s="85"/>
      <c r="G27" s="85"/>
    </row>
    <row r="28" spans="1:7" x14ac:dyDescent="0.25">
      <c r="A28" s="85"/>
      <c r="B28" s="85"/>
      <c r="C28" s="85"/>
      <c r="D28" s="85"/>
      <c r="E28" s="85"/>
      <c r="F28" s="85"/>
      <c r="G28" s="85"/>
    </row>
    <row r="29" spans="1:7" x14ac:dyDescent="0.25">
      <c r="A29" s="85"/>
      <c r="B29" s="85"/>
      <c r="C29" s="85"/>
      <c r="D29" s="85"/>
      <c r="E29" s="85"/>
      <c r="F29" s="85"/>
      <c r="G29" s="85"/>
    </row>
    <row r="30" spans="1:7" x14ac:dyDescent="0.25">
      <c r="A30" s="85"/>
      <c r="B30" s="85"/>
      <c r="C30" s="85"/>
      <c r="D30" s="85"/>
      <c r="E30" s="85"/>
      <c r="F30" s="85"/>
      <c r="G30" s="85"/>
    </row>
    <row r="31" spans="1:7" x14ac:dyDescent="0.25">
      <c r="A31" s="85"/>
      <c r="B31" s="85"/>
      <c r="C31" s="85"/>
      <c r="D31" s="85"/>
      <c r="E31" s="85"/>
      <c r="F31" s="85"/>
      <c r="G31" s="85"/>
    </row>
    <row r="32" spans="1:7" x14ac:dyDescent="0.25">
      <c r="A32" s="85"/>
      <c r="B32" s="85"/>
      <c r="C32" s="85"/>
      <c r="D32" s="85"/>
      <c r="E32" s="85"/>
      <c r="F32" s="85"/>
      <c r="G32" s="85"/>
    </row>
    <row r="33" spans="1:7" x14ac:dyDescent="0.25">
      <c r="A33" s="85"/>
      <c r="B33" s="85"/>
      <c r="C33" s="85"/>
      <c r="D33" s="85"/>
      <c r="E33" s="85"/>
      <c r="F33" s="85"/>
      <c r="G33" s="85"/>
    </row>
    <row r="34" spans="1:7" x14ac:dyDescent="0.25">
      <c r="A34" s="85"/>
      <c r="B34" s="85"/>
      <c r="C34" s="85"/>
      <c r="D34" s="85"/>
      <c r="E34" s="85"/>
      <c r="F34" s="85"/>
      <c r="G34" s="85"/>
    </row>
    <row r="35" spans="1:7" x14ac:dyDescent="0.25">
      <c r="A35" s="85"/>
      <c r="B35" s="85"/>
      <c r="C35" s="85"/>
      <c r="D35" s="85"/>
      <c r="E35" s="85"/>
      <c r="F35" s="85"/>
      <c r="G35" s="85"/>
    </row>
    <row r="36" spans="1:7" x14ac:dyDescent="0.25">
      <c r="A36" s="85"/>
      <c r="B36" s="85"/>
      <c r="C36" s="85"/>
      <c r="D36" s="85"/>
      <c r="E36" s="85"/>
      <c r="F36" s="85"/>
      <c r="G36" s="85"/>
    </row>
    <row r="37" spans="1:7" x14ac:dyDescent="0.25">
      <c r="A37" s="85"/>
      <c r="B37" s="85"/>
      <c r="C37" s="85"/>
      <c r="D37" s="85"/>
      <c r="E37" s="85"/>
      <c r="F37" s="85"/>
      <c r="G37" s="85"/>
    </row>
    <row r="38" spans="1:7" x14ac:dyDescent="0.25">
      <c r="A38" s="85"/>
      <c r="B38" s="85"/>
      <c r="C38" s="85"/>
      <c r="D38" s="85"/>
      <c r="E38" s="85"/>
      <c r="F38" s="85"/>
      <c r="G38" s="85"/>
    </row>
    <row r="39" spans="1:7" x14ac:dyDescent="0.25">
      <c r="A39" s="85"/>
      <c r="B39" s="85"/>
      <c r="C39" s="85"/>
      <c r="D39" s="85"/>
      <c r="E39" s="85"/>
      <c r="F39" s="85"/>
      <c r="G39" s="85"/>
    </row>
    <row r="40" spans="1:7" x14ac:dyDescent="0.25">
      <c r="A40" s="85"/>
      <c r="B40" s="85"/>
      <c r="C40" s="85"/>
      <c r="D40" s="85"/>
      <c r="E40" s="85"/>
      <c r="F40" s="85"/>
      <c r="G40" s="85"/>
    </row>
    <row r="41" spans="1:7" x14ac:dyDescent="0.25">
      <c r="A41" s="85"/>
      <c r="B41" s="85"/>
      <c r="C41" s="85"/>
      <c r="D41" s="85"/>
      <c r="E41" s="85"/>
      <c r="F41" s="85"/>
      <c r="G41" s="85"/>
    </row>
    <row r="42" spans="1:7" x14ac:dyDescent="0.25">
      <c r="A42" s="85"/>
      <c r="B42" s="85"/>
      <c r="C42" s="85"/>
      <c r="D42" s="85"/>
      <c r="E42" s="85"/>
      <c r="F42" s="85"/>
      <c r="G42" s="85"/>
    </row>
    <row r="43" spans="1:7" x14ac:dyDescent="0.25">
      <c r="A43" s="85"/>
      <c r="B43" s="85"/>
      <c r="C43" s="85"/>
      <c r="D43" s="85"/>
      <c r="E43" s="85"/>
      <c r="F43" s="85"/>
      <c r="G43" s="85"/>
    </row>
    <row r="44" spans="1:7" x14ac:dyDescent="0.25">
      <c r="A44" s="85"/>
      <c r="B44" s="85"/>
      <c r="C44" s="85"/>
      <c r="D44" s="85"/>
      <c r="E44" s="85"/>
      <c r="F44" s="85"/>
      <c r="G44" s="85"/>
    </row>
    <row r="45" spans="1:7" x14ac:dyDescent="0.25">
      <c r="A45" s="85"/>
      <c r="B45" s="85"/>
      <c r="C45" s="85"/>
      <c r="D45" s="85"/>
      <c r="E45" s="85"/>
      <c r="F45" s="85"/>
      <c r="G45" s="85"/>
    </row>
    <row r="46" spans="1:7" x14ac:dyDescent="0.25">
      <c r="A46" s="85"/>
      <c r="B46" s="85"/>
      <c r="C46" s="85"/>
      <c r="D46" s="85"/>
      <c r="E46" s="85"/>
      <c r="F46" s="85"/>
      <c r="G46" s="85"/>
    </row>
    <row r="47" spans="1:7" x14ac:dyDescent="0.25">
      <c r="A47" s="85"/>
      <c r="B47" s="85"/>
      <c r="C47" s="85"/>
      <c r="D47" s="85"/>
      <c r="E47" s="85"/>
      <c r="F47" s="85"/>
      <c r="G47" s="85"/>
    </row>
    <row r="48" spans="1:7" x14ac:dyDescent="0.25">
      <c r="A48" s="85"/>
      <c r="B48" s="85"/>
      <c r="C48" s="85"/>
      <c r="D48" s="85"/>
      <c r="E48" s="85"/>
      <c r="F48" s="85"/>
      <c r="G48" s="85"/>
    </row>
    <row r="49" spans="1:7" x14ac:dyDescent="0.25">
      <c r="A49" s="85"/>
      <c r="B49" s="85"/>
      <c r="C49" s="85"/>
      <c r="D49" s="85"/>
      <c r="E49" s="85"/>
      <c r="F49" s="85"/>
      <c r="G49" s="85"/>
    </row>
    <row r="50" spans="1:7" x14ac:dyDescent="0.25">
      <c r="A50" s="85"/>
      <c r="B50" s="85"/>
      <c r="C50" s="85"/>
      <c r="D50" s="85"/>
      <c r="E50" s="85"/>
      <c r="F50" s="85"/>
      <c r="G50" s="85"/>
    </row>
    <row r="51" spans="1:7" x14ac:dyDescent="0.25">
      <c r="A51" s="85"/>
      <c r="B51" s="85"/>
      <c r="C51" s="85"/>
      <c r="D51" s="85"/>
      <c r="E51" s="85"/>
      <c r="F51" s="85"/>
      <c r="G51" s="85"/>
    </row>
    <row r="52" spans="1:7" x14ac:dyDescent="0.25">
      <c r="A52" s="85"/>
      <c r="B52" s="85"/>
      <c r="C52" s="85"/>
      <c r="D52" s="85"/>
      <c r="E52" s="85"/>
      <c r="F52" s="85"/>
      <c r="G52" s="85"/>
    </row>
    <row r="53" spans="1:7" x14ac:dyDescent="0.25">
      <c r="A53" s="85"/>
      <c r="B53" s="85"/>
      <c r="C53" s="85"/>
      <c r="D53" s="85"/>
      <c r="E53" s="85"/>
      <c r="F53" s="85"/>
      <c r="G53" s="85"/>
    </row>
    <row r="54" spans="1:7" x14ac:dyDescent="0.25">
      <c r="A54" s="85"/>
      <c r="B54" s="85"/>
      <c r="C54" s="85"/>
      <c r="D54" s="85"/>
      <c r="E54" s="85"/>
      <c r="F54" s="85"/>
      <c r="G54" s="85"/>
    </row>
    <row r="55" spans="1:7" x14ac:dyDescent="0.25">
      <c r="A55" s="85"/>
      <c r="B55" s="85"/>
      <c r="C55" s="85"/>
      <c r="D55" s="85"/>
      <c r="E55" s="85"/>
      <c r="F55" s="85"/>
      <c r="G55" s="85"/>
    </row>
    <row r="56" spans="1:7" x14ac:dyDescent="0.25">
      <c r="A56" s="85"/>
      <c r="B56" s="85"/>
      <c r="C56" s="85"/>
      <c r="D56" s="85"/>
      <c r="E56" s="85"/>
      <c r="F56" s="85"/>
      <c r="G56" s="85"/>
    </row>
    <row r="57" spans="1:7" x14ac:dyDescent="0.25">
      <c r="A57" s="85"/>
      <c r="B57" s="85"/>
      <c r="C57" s="85"/>
      <c r="D57" s="85"/>
      <c r="E57" s="85"/>
      <c r="F57" s="85"/>
      <c r="G57" s="85"/>
    </row>
    <row r="58" spans="1:7" x14ac:dyDescent="0.25">
      <c r="A58" s="85"/>
      <c r="B58" s="85"/>
      <c r="C58" s="85"/>
      <c r="D58" s="85"/>
      <c r="E58" s="85"/>
      <c r="F58" s="85"/>
      <c r="G58" s="85"/>
    </row>
    <row r="59" spans="1:7" x14ac:dyDescent="0.25">
      <c r="A59" s="85"/>
      <c r="B59" s="85"/>
      <c r="C59" s="85"/>
      <c r="D59" s="85"/>
      <c r="E59" s="85"/>
      <c r="F59" s="85"/>
      <c r="G59" s="85"/>
    </row>
    <row r="60" spans="1:7" x14ac:dyDescent="0.25">
      <c r="A60" s="85"/>
      <c r="B60" s="85"/>
      <c r="C60" s="85"/>
      <c r="D60" s="85"/>
      <c r="E60" s="85"/>
      <c r="F60" s="85"/>
      <c r="G60" s="85"/>
    </row>
    <row r="61" spans="1:7" x14ac:dyDescent="0.25">
      <c r="A61" s="85"/>
      <c r="B61" s="85"/>
      <c r="C61" s="85"/>
      <c r="D61" s="85"/>
      <c r="E61" s="85"/>
      <c r="F61" s="85"/>
      <c r="G61" s="85"/>
    </row>
    <row r="62" spans="1:7" x14ac:dyDescent="0.25">
      <c r="A62" s="85"/>
      <c r="B62" s="85"/>
      <c r="C62" s="85"/>
      <c r="D62" s="85"/>
      <c r="E62" s="85"/>
      <c r="F62" s="85"/>
      <c r="G62" s="85"/>
    </row>
    <row r="63" spans="1:7" x14ac:dyDescent="0.25">
      <c r="A63" s="85"/>
      <c r="B63" s="85"/>
      <c r="C63" s="85"/>
      <c r="D63" s="85"/>
      <c r="E63" s="85"/>
      <c r="F63" s="85"/>
      <c r="G63" s="85"/>
    </row>
    <row r="64" spans="1:7" x14ac:dyDescent="0.25">
      <c r="A64" s="85"/>
      <c r="B64" s="85"/>
      <c r="C64" s="85"/>
      <c r="D64" s="85"/>
      <c r="E64" s="85"/>
      <c r="F64" s="85"/>
      <c r="G64" s="85"/>
    </row>
    <row r="65" spans="1:7" x14ac:dyDescent="0.25">
      <c r="A65" s="85"/>
      <c r="B65" s="85"/>
      <c r="C65" s="85"/>
      <c r="D65" s="85"/>
      <c r="E65" s="85"/>
      <c r="F65" s="85"/>
      <c r="G65" s="85"/>
    </row>
    <row r="66" spans="1:7" x14ac:dyDescent="0.25">
      <c r="A66" s="85"/>
      <c r="B66" s="85"/>
      <c r="C66" s="85"/>
      <c r="D66" s="85"/>
      <c r="E66" s="85"/>
      <c r="F66" s="85"/>
      <c r="G66" s="85"/>
    </row>
    <row r="67" spans="1:7" x14ac:dyDescent="0.25">
      <c r="A67" s="85"/>
      <c r="B67" s="85"/>
      <c r="C67" s="85"/>
      <c r="D67" s="85"/>
      <c r="E67" s="85"/>
      <c r="F67" s="85"/>
      <c r="G67" s="85"/>
    </row>
    <row r="68" spans="1:7" x14ac:dyDescent="0.25">
      <c r="A68" s="85"/>
      <c r="B68" s="85"/>
      <c r="C68" s="85"/>
      <c r="D68" s="85"/>
      <c r="E68" s="85"/>
      <c r="F68" s="85"/>
      <c r="G68" s="85"/>
    </row>
    <row r="69" spans="1:7" x14ac:dyDescent="0.25">
      <c r="A69" s="85"/>
      <c r="B69" s="85"/>
      <c r="C69" s="85"/>
      <c r="D69" s="85"/>
      <c r="E69" s="85"/>
      <c r="F69" s="85"/>
      <c r="G69" s="85"/>
    </row>
    <row r="70" spans="1:7" x14ac:dyDescent="0.25">
      <c r="A70" s="85"/>
      <c r="B70" s="85"/>
      <c r="C70" s="85"/>
      <c r="D70" s="85"/>
      <c r="E70" s="85"/>
      <c r="F70" s="85"/>
      <c r="G70" s="85"/>
    </row>
    <row r="71" spans="1:7" x14ac:dyDescent="0.25">
      <c r="A71" s="85"/>
      <c r="B71" s="85"/>
      <c r="C71" s="85"/>
      <c r="D71" s="85"/>
      <c r="E71" s="85"/>
      <c r="F71" s="85"/>
      <c r="G71" s="85"/>
    </row>
    <row r="72" spans="1:7" x14ac:dyDescent="0.25">
      <c r="A72" s="85"/>
      <c r="B72" s="85"/>
      <c r="C72" s="85"/>
      <c r="D72" s="85"/>
      <c r="E72" s="85"/>
      <c r="F72" s="85"/>
      <c r="G72" s="85"/>
    </row>
    <row r="73" spans="1:7" x14ac:dyDescent="0.25">
      <c r="A73" s="85"/>
      <c r="B73" s="85"/>
      <c r="C73" s="85"/>
      <c r="D73" s="85"/>
      <c r="E73" s="85"/>
      <c r="F73" s="85"/>
      <c r="G73" s="85"/>
    </row>
    <row r="74" spans="1:7" x14ac:dyDescent="0.25">
      <c r="A74" s="85"/>
      <c r="B74" s="85"/>
      <c r="C74" s="85"/>
      <c r="D74" s="85"/>
      <c r="E74" s="85"/>
      <c r="F74" s="85"/>
      <c r="G74" s="85"/>
    </row>
    <row r="75" spans="1:7" x14ac:dyDescent="0.25">
      <c r="A75" s="85"/>
      <c r="B75" s="85"/>
      <c r="C75" s="85"/>
      <c r="D75" s="85"/>
      <c r="E75" s="85"/>
      <c r="F75" s="85"/>
      <c r="G75" s="85"/>
    </row>
    <row r="76" spans="1:7" x14ac:dyDescent="0.25">
      <c r="A76" s="85"/>
      <c r="B76" s="85"/>
      <c r="C76" s="85"/>
      <c r="D76" s="85"/>
      <c r="E76" s="85"/>
      <c r="F76" s="85"/>
      <c r="G76" s="85"/>
    </row>
    <row r="77" spans="1:7" x14ac:dyDescent="0.25">
      <c r="A77" s="85"/>
      <c r="B77" s="85"/>
      <c r="C77" s="85"/>
      <c r="D77" s="85"/>
      <c r="E77" s="85"/>
      <c r="F77" s="85"/>
      <c r="G77" s="85"/>
    </row>
    <row r="78" spans="1:7" x14ac:dyDescent="0.25">
      <c r="A78" s="85"/>
      <c r="B78" s="85"/>
      <c r="C78" s="85"/>
      <c r="D78" s="85"/>
      <c r="E78" s="85"/>
      <c r="F78" s="85"/>
      <c r="G78" s="85"/>
    </row>
    <row r="79" spans="1:7" x14ac:dyDescent="0.25">
      <c r="A79" s="85"/>
      <c r="B79" s="85"/>
      <c r="C79" s="85"/>
      <c r="D79" s="85"/>
      <c r="E79" s="85"/>
      <c r="F79" s="85"/>
      <c r="G79" s="85"/>
    </row>
    <row r="80" spans="1:7" x14ac:dyDescent="0.25">
      <c r="A80" s="85"/>
      <c r="B80" s="85"/>
      <c r="C80" s="85"/>
      <c r="D80" s="85"/>
      <c r="E80" s="85"/>
      <c r="F80" s="85"/>
      <c r="G80" s="85"/>
    </row>
    <row r="81" spans="1:7" x14ac:dyDescent="0.25">
      <c r="A81" s="85"/>
      <c r="B81" s="85"/>
      <c r="C81" s="85"/>
      <c r="D81" s="85"/>
      <c r="E81" s="85"/>
      <c r="F81" s="85"/>
      <c r="G81" s="85"/>
    </row>
    <row r="82" spans="1:7" x14ac:dyDescent="0.25">
      <c r="A82" s="85"/>
      <c r="B82" s="85"/>
      <c r="C82" s="85"/>
      <c r="D82" s="85"/>
      <c r="E82" s="85"/>
      <c r="F82" s="85"/>
      <c r="G82" s="85"/>
    </row>
  </sheetData>
  <autoFilter ref="A3:G75">
    <sortState ref="A4:G75">
      <sortCondition ref="F3:F75"/>
    </sortState>
  </autoFilter>
  <sortState ref="J20:J31">
    <sortCondition ref="J20"/>
  </sortState>
  <pageMargins left="0.7" right="0.7" top="0.75" bottom="0.75" header="0.3" footer="0.3"/>
  <pageSetup paperSize="9" orientation="portrait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zoomScaleNormal="100" workbookViewId="0">
      <selection activeCell="B4" sqref="B4:E21"/>
    </sheetView>
  </sheetViews>
  <sheetFormatPr defaultRowHeight="15" x14ac:dyDescent="0.25"/>
  <cols>
    <col min="1" max="1" width="6.5703125" customWidth="1"/>
    <col min="2" max="2" width="15.5703125" customWidth="1"/>
    <col min="3" max="3" width="12.42578125" customWidth="1"/>
    <col min="5" max="5" width="10.7109375" customWidth="1"/>
    <col min="6" max="6" width="9.140625" style="23"/>
    <col min="7" max="7" width="8.42578125" style="24" customWidth="1"/>
    <col min="12" max="12" width="10.7109375" customWidth="1"/>
  </cols>
  <sheetData>
    <row r="1" spans="1:12" ht="26.25" customHeight="1" x14ac:dyDescent="0.4">
      <c r="A1" s="9" t="s">
        <v>13</v>
      </c>
      <c r="B1" s="7"/>
      <c r="C1" s="7"/>
      <c r="D1" s="7"/>
      <c r="E1" s="7"/>
      <c r="F1" s="22"/>
      <c r="G1" s="21"/>
      <c r="L1" s="7"/>
    </row>
    <row r="2" spans="1:12" ht="15.75" thickBot="1" x14ac:dyDescent="0.3">
      <c r="A2" s="8" t="s">
        <v>12</v>
      </c>
      <c r="B2" s="8" t="s">
        <v>5</v>
      </c>
      <c r="C2" s="7"/>
      <c r="D2" s="7"/>
      <c r="E2" s="7"/>
      <c r="F2" s="22"/>
      <c r="G2" s="21"/>
    </row>
    <row r="3" spans="1:12" ht="15.75" thickBot="1" x14ac:dyDescent="0.3">
      <c r="A3" s="92"/>
      <c r="B3" s="93" t="s">
        <v>6</v>
      </c>
      <c r="C3" s="93" t="s">
        <v>7</v>
      </c>
      <c r="D3" s="93" t="s">
        <v>8</v>
      </c>
      <c r="E3" s="93" t="s">
        <v>9</v>
      </c>
      <c r="F3" s="120" t="s">
        <v>10</v>
      </c>
      <c r="G3" s="121" t="s">
        <v>11</v>
      </c>
      <c r="H3" s="94" t="s">
        <v>14</v>
      </c>
    </row>
    <row r="4" spans="1:12" x14ac:dyDescent="0.25">
      <c r="A4" s="119"/>
      <c r="B4" s="87" t="s">
        <v>130</v>
      </c>
      <c r="C4" s="87" t="s">
        <v>72</v>
      </c>
      <c r="D4" s="87">
        <v>2004</v>
      </c>
      <c r="E4" s="87" t="s">
        <v>28</v>
      </c>
      <c r="F4" s="122">
        <v>2.3449074074074075E-3</v>
      </c>
      <c r="G4" s="123"/>
      <c r="H4" s="124">
        <v>31</v>
      </c>
      <c r="J4" s="66" t="s">
        <v>79</v>
      </c>
      <c r="K4">
        <v>155</v>
      </c>
      <c r="L4" s="24">
        <f>SUM(H4:H10)</f>
        <v>190</v>
      </c>
    </row>
    <row r="5" spans="1:12" x14ac:dyDescent="0.25">
      <c r="A5" s="112"/>
      <c r="B5" s="80" t="s">
        <v>127</v>
      </c>
      <c r="C5" s="80" t="s">
        <v>125</v>
      </c>
      <c r="D5" s="80">
        <v>2005</v>
      </c>
      <c r="E5" s="80" t="s">
        <v>28</v>
      </c>
      <c r="F5" s="116">
        <v>2.4108796296296296E-3</v>
      </c>
      <c r="G5" s="115"/>
      <c r="H5" s="125">
        <v>28.5</v>
      </c>
      <c r="J5" s="56" t="s">
        <v>28</v>
      </c>
      <c r="K5">
        <v>88</v>
      </c>
      <c r="L5" s="24">
        <f>SUM(H11:H13)</f>
        <v>66</v>
      </c>
    </row>
    <row r="6" spans="1:12" x14ac:dyDescent="0.25">
      <c r="A6" s="112"/>
      <c r="B6" s="80" t="s">
        <v>75</v>
      </c>
      <c r="C6" s="80" t="s">
        <v>29</v>
      </c>
      <c r="D6" s="80">
        <v>2005</v>
      </c>
      <c r="E6" s="80" t="s">
        <v>28</v>
      </c>
      <c r="F6" s="116">
        <v>2.4108796296296296E-3</v>
      </c>
      <c r="G6" s="115"/>
      <c r="H6" s="125">
        <v>28.5</v>
      </c>
      <c r="J6" s="66" t="s">
        <v>32</v>
      </c>
      <c r="K6">
        <v>30</v>
      </c>
      <c r="L6" s="24">
        <f>SUM(H14:H15)</f>
        <v>39</v>
      </c>
    </row>
    <row r="7" spans="1:12" x14ac:dyDescent="0.25">
      <c r="A7" s="112"/>
      <c r="B7" s="80" t="s">
        <v>82</v>
      </c>
      <c r="C7" s="80" t="s">
        <v>69</v>
      </c>
      <c r="D7" s="80">
        <v>2004</v>
      </c>
      <c r="E7" s="80" t="s">
        <v>79</v>
      </c>
      <c r="F7" s="114">
        <v>2.4409722222222224E-3</v>
      </c>
      <c r="G7" s="115"/>
      <c r="H7" s="125">
        <v>27</v>
      </c>
      <c r="J7" s="67" t="s">
        <v>30</v>
      </c>
      <c r="K7">
        <v>44</v>
      </c>
      <c r="L7" s="24">
        <f>SUM(H16:H17)</f>
        <v>35</v>
      </c>
    </row>
    <row r="8" spans="1:12" x14ac:dyDescent="0.25">
      <c r="A8" s="112"/>
      <c r="B8" s="10" t="s">
        <v>162</v>
      </c>
      <c r="C8" s="10" t="s">
        <v>26</v>
      </c>
      <c r="D8" s="10">
        <v>2004</v>
      </c>
      <c r="E8" s="10" t="s">
        <v>30</v>
      </c>
      <c r="F8" s="114">
        <v>2.4675925925925924E-3</v>
      </c>
      <c r="G8" s="115"/>
      <c r="H8" s="125">
        <v>26</v>
      </c>
      <c r="J8" s="66" t="s">
        <v>99</v>
      </c>
      <c r="K8">
        <v>58</v>
      </c>
      <c r="L8" s="24">
        <f>SUM(H18:H20)</f>
        <v>31</v>
      </c>
    </row>
    <row r="9" spans="1:12" x14ac:dyDescent="0.25">
      <c r="A9" s="112"/>
      <c r="B9" s="80" t="s">
        <v>83</v>
      </c>
      <c r="C9" s="80" t="s">
        <v>84</v>
      </c>
      <c r="D9" s="80">
        <v>2004</v>
      </c>
      <c r="E9" s="80" t="s">
        <v>79</v>
      </c>
      <c r="F9" s="114">
        <v>2.4722222222222224E-3</v>
      </c>
      <c r="G9" s="115"/>
      <c r="H9" s="125">
        <v>25</v>
      </c>
      <c r="J9" s="66" t="s">
        <v>101</v>
      </c>
      <c r="K9">
        <v>0</v>
      </c>
      <c r="L9" s="24">
        <f>SUM(I21)</f>
        <v>0</v>
      </c>
    </row>
    <row r="10" spans="1:12" x14ac:dyDescent="0.25">
      <c r="A10" s="112"/>
      <c r="B10" s="80" t="s">
        <v>140</v>
      </c>
      <c r="C10" s="80" t="s">
        <v>125</v>
      </c>
      <c r="D10" s="80">
        <v>2004</v>
      </c>
      <c r="E10" s="80" t="s">
        <v>79</v>
      </c>
      <c r="F10" s="117">
        <v>2.5000000000000001E-3</v>
      </c>
      <c r="G10" s="115"/>
      <c r="H10" s="125">
        <v>24</v>
      </c>
    </row>
    <row r="11" spans="1:12" x14ac:dyDescent="0.25">
      <c r="A11" s="112"/>
      <c r="B11" s="80" t="s">
        <v>137</v>
      </c>
      <c r="C11" s="80" t="s">
        <v>138</v>
      </c>
      <c r="D11" s="80">
        <v>2005</v>
      </c>
      <c r="E11" s="80" t="s">
        <v>79</v>
      </c>
      <c r="F11" s="114">
        <v>2.5046296296296297E-3</v>
      </c>
      <c r="G11" s="115"/>
      <c r="H11" s="125">
        <v>23</v>
      </c>
      <c r="K11" s="24"/>
    </row>
    <row r="12" spans="1:12" x14ac:dyDescent="0.25">
      <c r="A12" s="112"/>
      <c r="B12" s="80" t="s">
        <v>106</v>
      </c>
      <c r="C12" s="80" t="s">
        <v>107</v>
      </c>
      <c r="D12" s="80">
        <v>2005</v>
      </c>
      <c r="E12" s="80" t="s">
        <v>33</v>
      </c>
      <c r="F12" s="117">
        <v>2.5162037037037037E-3</v>
      </c>
      <c r="G12" s="115"/>
      <c r="H12" s="125">
        <v>22</v>
      </c>
    </row>
    <row r="13" spans="1:12" x14ac:dyDescent="0.25">
      <c r="A13" s="112"/>
      <c r="B13" s="80" t="s">
        <v>113</v>
      </c>
      <c r="C13" s="80" t="s">
        <v>114</v>
      </c>
      <c r="D13" s="80">
        <v>2004</v>
      </c>
      <c r="E13" s="80" t="s">
        <v>33</v>
      </c>
      <c r="F13" s="116">
        <v>2.5347222222222221E-3</v>
      </c>
      <c r="G13" s="115"/>
      <c r="H13" s="125">
        <v>21</v>
      </c>
    </row>
    <row r="14" spans="1:12" x14ac:dyDescent="0.25">
      <c r="A14" s="112"/>
      <c r="B14" s="80" t="s">
        <v>80</v>
      </c>
      <c r="C14" s="80" t="s">
        <v>81</v>
      </c>
      <c r="D14" s="80">
        <v>2004</v>
      </c>
      <c r="E14" s="80" t="s">
        <v>79</v>
      </c>
      <c r="F14" s="116">
        <v>2.5462962962962961E-3</v>
      </c>
      <c r="G14" s="115"/>
      <c r="H14" s="125">
        <v>20</v>
      </c>
      <c r="J14" s="24"/>
    </row>
    <row r="15" spans="1:12" x14ac:dyDescent="0.25">
      <c r="A15" s="112"/>
      <c r="B15" s="80" t="s">
        <v>139</v>
      </c>
      <c r="C15" s="80" t="s">
        <v>23</v>
      </c>
      <c r="D15" s="80">
        <v>2005</v>
      </c>
      <c r="E15" s="80" t="s">
        <v>79</v>
      </c>
      <c r="F15" s="114">
        <v>2.5810185185185185E-3</v>
      </c>
      <c r="G15" s="115"/>
      <c r="H15" s="125">
        <v>19</v>
      </c>
    </row>
    <row r="16" spans="1:12" x14ac:dyDescent="0.25">
      <c r="A16" s="112"/>
      <c r="B16" s="10" t="s">
        <v>159</v>
      </c>
      <c r="C16" s="10" t="s">
        <v>66</v>
      </c>
      <c r="D16" s="10">
        <v>2004</v>
      </c>
      <c r="E16" s="10" t="s">
        <v>30</v>
      </c>
      <c r="F16" s="117">
        <v>2.6631944444444442E-3</v>
      </c>
      <c r="G16" s="115"/>
      <c r="H16" s="125">
        <v>18</v>
      </c>
    </row>
    <row r="17" spans="1:9" x14ac:dyDescent="0.25">
      <c r="A17" s="112"/>
      <c r="B17" s="80" t="s">
        <v>135</v>
      </c>
      <c r="C17" s="80" t="s">
        <v>136</v>
      </c>
      <c r="D17" s="80">
        <v>2005</v>
      </c>
      <c r="E17" s="80" t="s">
        <v>79</v>
      </c>
      <c r="F17" s="118">
        <v>2.6956018518518518E-3</v>
      </c>
      <c r="G17" s="115"/>
      <c r="H17" s="125">
        <v>17</v>
      </c>
    </row>
    <row r="18" spans="1:9" x14ac:dyDescent="0.25">
      <c r="A18" s="112"/>
      <c r="B18" s="10" t="s">
        <v>147</v>
      </c>
      <c r="C18" s="10" t="s">
        <v>148</v>
      </c>
      <c r="D18" s="10">
        <v>2004</v>
      </c>
      <c r="E18" s="10" t="s">
        <v>32</v>
      </c>
      <c r="F18" s="114">
        <v>2.7592592592592595E-3</v>
      </c>
      <c r="G18" s="115"/>
      <c r="H18" s="125">
        <v>16</v>
      </c>
    </row>
    <row r="19" spans="1:9" x14ac:dyDescent="0.25">
      <c r="A19" s="112"/>
      <c r="B19" s="80" t="s">
        <v>118</v>
      </c>
      <c r="C19" s="80" t="s">
        <v>119</v>
      </c>
      <c r="D19" s="80">
        <v>2004</v>
      </c>
      <c r="E19" s="80" t="s">
        <v>177</v>
      </c>
      <c r="F19" s="114">
        <v>2.8275462962962963E-3</v>
      </c>
      <c r="G19" s="115"/>
      <c r="H19" s="125"/>
    </row>
    <row r="20" spans="1:9" x14ac:dyDescent="0.25">
      <c r="A20" s="112"/>
      <c r="B20" s="80" t="s">
        <v>112</v>
      </c>
      <c r="C20" s="80" t="s">
        <v>107</v>
      </c>
      <c r="D20" s="80">
        <v>2004</v>
      </c>
      <c r="E20" s="80" t="s">
        <v>33</v>
      </c>
      <c r="F20" s="114">
        <v>2.9062499999999995E-3</v>
      </c>
      <c r="G20" s="115"/>
      <c r="H20" s="125">
        <v>15</v>
      </c>
    </row>
    <row r="21" spans="1:9" ht="15.75" thickBot="1" x14ac:dyDescent="0.3">
      <c r="A21" s="113"/>
      <c r="B21" s="19" t="s">
        <v>152</v>
      </c>
      <c r="C21" s="19" t="s">
        <v>153</v>
      </c>
      <c r="D21" s="19">
        <v>2005</v>
      </c>
      <c r="E21" s="19" t="s">
        <v>32</v>
      </c>
      <c r="F21" s="126">
        <v>3.0486111111111109E-3</v>
      </c>
      <c r="G21" s="48"/>
      <c r="H21" s="127">
        <v>14</v>
      </c>
    </row>
    <row r="22" spans="1:9" x14ac:dyDescent="0.25">
      <c r="A22" s="85"/>
      <c r="B22" s="85"/>
      <c r="C22" s="85"/>
      <c r="D22" s="85"/>
      <c r="E22" s="85"/>
      <c r="F22" s="85"/>
      <c r="G22" s="85"/>
      <c r="H22" s="85"/>
      <c r="I22" s="85"/>
    </row>
    <row r="23" spans="1:9" x14ac:dyDescent="0.25">
      <c r="A23" s="85"/>
      <c r="B23" s="85"/>
      <c r="C23" s="85"/>
      <c r="D23" s="85"/>
      <c r="E23" s="85"/>
      <c r="F23" s="85"/>
      <c r="G23" s="85"/>
      <c r="H23" s="85"/>
      <c r="I23" s="85"/>
    </row>
    <row r="24" spans="1:9" x14ac:dyDescent="0.25">
      <c r="A24" s="85"/>
      <c r="B24" s="85"/>
      <c r="C24" s="85"/>
      <c r="D24" s="85"/>
      <c r="E24" s="85"/>
      <c r="F24" s="85"/>
      <c r="G24" s="85"/>
      <c r="H24" s="85"/>
      <c r="I24" s="85"/>
    </row>
    <row r="25" spans="1:9" x14ac:dyDescent="0.25">
      <c r="A25" s="85"/>
      <c r="B25" s="85"/>
      <c r="C25" s="85"/>
      <c r="D25" s="85"/>
      <c r="E25" s="85"/>
      <c r="F25" s="85"/>
      <c r="G25" s="85"/>
      <c r="H25" s="85"/>
      <c r="I25" s="85"/>
    </row>
    <row r="26" spans="1:9" x14ac:dyDescent="0.25">
      <c r="A26" s="85"/>
      <c r="B26" s="85"/>
      <c r="C26" s="85"/>
      <c r="D26" s="85"/>
      <c r="E26" s="85"/>
      <c r="F26" s="85"/>
      <c r="G26" s="85"/>
      <c r="H26" s="85"/>
      <c r="I26" s="85"/>
    </row>
    <row r="27" spans="1:9" x14ac:dyDescent="0.25">
      <c r="A27" s="85"/>
      <c r="B27" s="85"/>
      <c r="C27" s="85"/>
      <c r="D27" s="85"/>
      <c r="E27" s="85"/>
      <c r="F27" s="85"/>
      <c r="G27" s="85"/>
      <c r="H27" s="85"/>
      <c r="I27" s="85"/>
    </row>
    <row r="28" spans="1:9" x14ac:dyDescent="0.25">
      <c r="A28" s="85"/>
      <c r="B28" s="85"/>
      <c r="C28" s="85"/>
      <c r="D28" s="85"/>
      <c r="E28" s="85"/>
      <c r="F28" s="85"/>
      <c r="G28" s="85"/>
      <c r="H28" s="85"/>
      <c r="I28" s="85"/>
    </row>
    <row r="29" spans="1:9" x14ac:dyDescent="0.25">
      <c r="A29" s="85"/>
      <c r="B29" s="85"/>
      <c r="C29" s="85"/>
      <c r="D29" s="85"/>
      <c r="E29" s="85"/>
      <c r="F29" s="85"/>
      <c r="G29" s="85"/>
      <c r="H29" s="85"/>
      <c r="I29" s="85"/>
    </row>
    <row r="30" spans="1:9" x14ac:dyDescent="0.25">
      <c r="A30" s="85"/>
      <c r="B30" s="85"/>
      <c r="C30" s="85"/>
      <c r="D30" s="85"/>
      <c r="E30" s="85"/>
      <c r="F30" s="85"/>
      <c r="G30" s="85"/>
      <c r="H30" s="85"/>
      <c r="I30" s="85"/>
    </row>
    <row r="31" spans="1:9" x14ac:dyDescent="0.25">
      <c r="A31" s="85"/>
      <c r="B31" s="85"/>
      <c r="C31" s="85"/>
      <c r="D31" s="85"/>
      <c r="E31" s="85"/>
      <c r="F31" s="85"/>
      <c r="G31" s="85"/>
      <c r="H31" s="85"/>
      <c r="I31" s="85"/>
    </row>
    <row r="32" spans="1:9" x14ac:dyDescent="0.25">
      <c r="A32" s="85"/>
      <c r="B32" s="85"/>
      <c r="C32" s="85"/>
      <c r="D32" s="85"/>
      <c r="E32" s="85"/>
      <c r="F32" s="85"/>
      <c r="G32" s="85"/>
      <c r="H32" s="85"/>
      <c r="I32" s="85"/>
    </row>
    <row r="33" spans="1:9" x14ac:dyDescent="0.25">
      <c r="A33" s="85"/>
      <c r="B33" s="85"/>
      <c r="C33" s="85"/>
      <c r="D33" s="85"/>
      <c r="E33" s="85"/>
      <c r="F33" s="85"/>
      <c r="G33" s="85"/>
      <c r="H33" s="85"/>
      <c r="I33" s="85"/>
    </row>
    <row r="34" spans="1:9" x14ac:dyDescent="0.25">
      <c r="A34" s="85"/>
      <c r="B34" s="85"/>
      <c r="C34" s="85"/>
      <c r="D34" s="85"/>
      <c r="E34" s="85"/>
      <c r="F34" s="85"/>
      <c r="G34" s="85"/>
      <c r="H34" s="85"/>
      <c r="I34" s="85"/>
    </row>
    <row r="35" spans="1:9" x14ac:dyDescent="0.25">
      <c r="A35" s="85"/>
      <c r="B35" s="85"/>
      <c r="C35" s="85"/>
      <c r="D35" s="85"/>
      <c r="E35" s="85"/>
      <c r="F35" s="85"/>
      <c r="G35" s="85"/>
      <c r="H35" s="85"/>
      <c r="I35" s="85"/>
    </row>
    <row r="36" spans="1:9" x14ac:dyDescent="0.25">
      <c r="A36" s="85"/>
      <c r="B36" s="85"/>
      <c r="C36" s="85"/>
      <c r="D36" s="85"/>
      <c r="E36" s="85"/>
      <c r="F36" s="85"/>
      <c r="G36" s="85"/>
      <c r="H36" s="85"/>
      <c r="I36" s="85"/>
    </row>
    <row r="37" spans="1:9" x14ac:dyDescent="0.25">
      <c r="A37" s="85"/>
      <c r="B37" s="85"/>
      <c r="C37" s="85"/>
      <c r="D37" s="85"/>
      <c r="E37" s="85"/>
      <c r="F37" s="85"/>
      <c r="G37" s="85"/>
      <c r="H37" s="85"/>
      <c r="I37" s="85"/>
    </row>
    <row r="38" spans="1:9" x14ac:dyDescent="0.25">
      <c r="A38" s="85"/>
      <c r="B38" s="85"/>
      <c r="C38" s="85"/>
      <c r="D38" s="85"/>
      <c r="E38" s="85"/>
      <c r="F38" s="85"/>
      <c r="G38" s="85"/>
      <c r="H38" s="85"/>
      <c r="I38" s="85"/>
    </row>
    <row r="39" spans="1:9" x14ac:dyDescent="0.25">
      <c r="A39" s="85"/>
      <c r="B39" s="85"/>
      <c r="C39" s="85"/>
      <c r="D39" s="85"/>
      <c r="E39" s="85"/>
      <c r="F39" s="85"/>
      <c r="G39" s="85"/>
      <c r="H39" s="85"/>
      <c r="I39" s="85"/>
    </row>
    <row r="40" spans="1:9" x14ac:dyDescent="0.25">
      <c r="A40" s="85"/>
      <c r="B40" s="85"/>
      <c r="C40" s="85"/>
      <c r="D40" s="85"/>
      <c r="E40" s="85"/>
      <c r="F40" s="85"/>
      <c r="G40" s="85"/>
      <c r="H40" s="85"/>
      <c r="I40" s="85"/>
    </row>
    <row r="41" spans="1:9" x14ac:dyDescent="0.25">
      <c r="A41" s="85"/>
      <c r="B41" s="85"/>
      <c r="C41" s="85"/>
      <c r="D41" s="85"/>
      <c r="E41" s="85"/>
      <c r="F41" s="85"/>
      <c r="G41" s="85"/>
      <c r="H41" s="85"/>
      <c r="I41" s="85"/>
    </row>
    <row r="42" spans="1:9" x14ac:dyDescent="0.25">
      <c r="A42" s="85"/>
      <c r="B42" s="85"/>
      <c r="C42" s="85"/>
      <c r="D42" s="85"/>
      <c r="E42" s="85"/>
      <c r="F42" s="85"/>
      <c r="G42" s="85"/>
      <c r="H42" s="85"/>
      <c r="I42" s="85"/>
    </row>
    <row r="43" spans="1:9" x14ac:dyDescent="0.25">
      <c r="A43" s="85"/>
      <c r="B43" s="85"/>
      <c r="C43" s="85"/>
      <c r="D43" s="85"/>
      <c r="E43" s="85"/>
      <c r="F43" s="85"/>
      <c r="G43" s="85"/>
      <c r="H43" s="85"/>
      <c r="I43" s="85"/>
    </row>
    <row r="44" spans="1:9" x14ac:dyDescent="0.25">
      <c r="A44" s="85"/>
      <c r="B44" s="85"/>
      <c r="C44" s="85"/>
      <c r="D44" s="85"/>
      <c r="E44" s="85"/>
      <c r="F44" s="85"/>
      <c r="G44" s="85"/>
      <c r="H44" s="85"/>
      <c r="I44" s="85"/>
    </row>
    <row r="45" spans="1:9" x14ac:dyDescent="0.25">
      <c r="A45" s="85"/>
      <c r="B45" s="85"/>
      <c r="C45" s="85"/>
      <c r="D45" s="85"/>
      <c r="E45" s="85"/>
      <c r="F45" s="85"/>
      <c r="G45" s="85"/>
      <c r="H45" s="85"/>
      <c r="I45" s="85"/>
    </row>
    <row r="46" spans="1:9" x14ac:dyDescent="0.25">
      <c r="A46" s="85"/>
      <c r="B46" s="85"/>
      <c r="C46" s="85"/>
      <c r="D46" s="85"/>
      <c r="E46" s="85"/>
      <c r="F46" s="85"/>
      <c r="G46" s="85"/>
      <c r="H46" s="85"/>
      <c r="I46" s="85"/>
    </row>
    <row r="47" spans="1:9" x14ac:dyDescent="0.25">
      <c r="A47" s="85"/>
      <c r="B47" s="85"/>
      <c r="C47" s="85"/>
      <c r="D47" s="85"/>
      <c r="E47" s="85"/>
      <c r="F47" s="85"/>
      <c r="G47" s="85"/>
      <c r="H47" s="85"/>
      <c r="I47" s="85"/>
    </row>
    <row r="48" spans="1:9" x14ac:dyDescent="0.25">
      <c r="A48" s="85"/>
      <c r="B48" s="85"/>
      <c r="C48" s="85"/>
      <c r="D48" s="85"/>
      <c r="E48" s="85"/>
      <c r="F48" s="85"/>
      <c r="G48" s="85"/>
      <c r="H48" s="85"/>
      <c r="I48" s="85"/>
    </row>
    <row r="49" spans="1:9" x14ac:dyDescent="0.25">
      <c r="A49" s="85"/>
      <c r="B49" s="85"/>
      <c r="C49" s="85"/>
      <c r="D49" s="85"/>
      <c r="E49" s="85"/>
      <c r="F49" s="85"/>
      <c r="G49" s="85"/>
      <c r="H49" s="85"/>
      <c r="I49" s="85"/>
    </row>
    <row r="50" spans="1:9" x14ac:dyDescent="0.25">
      <c r="A50" s="85"/>
      <c r="B50" s="85"/>
      <c r="C50" s="85"/>
      <c r="D50" s="85"/>
      <c r="E50" s="85"/>
      <c r="F50" s="85"/>
      <c r="G50" s="85"/>
      <c r="H50" s="85"/>
      <c r="I50" s="85"/>
    </row>
    <row r="51" spans="1:9" x14ac:dyDescent="0.25">
      <c r="A51" s="85"/>
      <c r="B51" s="85"/>
      <c r="C51" s="85"/>
      <c r="D51" s="85"/>
      <c r="E51" s="85"/>
      <c r="F51" s="85"/>
      <c r="G51" s="85"/>
      <c r="H51" s="85"/>
      <c r="I51" s="85"/>
    </row>
    <row r="52" spans="1:9" x14ac:dyDescent="0.25">
      <c r="A52" s="85"/>
      <c r="B52" s="85"/>
      <c r="C52" s="85"/>
      <c r="D52" s="85"/>
      <c r="E52" s="85"/>
      <c r="F52" s="85"/>
      <c r="G52" s="85"/>
      <c r="H52" s="85"/>
      <c r="I52" s="85"/>
    </row>
    <row r="53" spans="1:9" x14ac:dyDescent="0.25">
      <c r="A53" s="85"/>
      <c r="B53" s="85"/>
      <c r="C53" s="85"/>
      <c r="D53" s="85"/>
      <c r="E53" s="85"/>
      <c r="F53" s="85"/>
      <c r="G53" s="85"/>
      <c r="H53" s="85"/>
      <c r="I53" s="85"/>
    </row>
    <row r="54" spans="1:9" x14ac:dyDescent="0.25">
      <c r="A54" s="85"/>
      <c r="B54" s="85"/>
      <c r="C54" s="85"/>
      <c r="D54" s="85"/>
      <c r="E54" s="85"/>
      <c r="F54" s="85"/>
      <c r="G54" s="85"/>
      <c r="H54" s="85"/>
      <c r="I54" s="85"/>
    </row>
    <row r="55" spans="1:9" x14ac:dyDescent="0.25">
      <c r="A55" s="85"/>
      <c r="B55" s="85"/>
      <c r="C55" s="85"/>
      <c r="D55" s="85"/>
      <c r="E55" s="85"/>
      <c r="F55" s="85"/>
      <c r="G55" s="85"/>
      <c r="H55" s="85"/>
      <c r="I55" s="85"/>
    </row>
  </sheetData>
  <autoFilter ref="A3:H45">
    <sortState ref="A4:H45">
      <sortCondition ref="F3:F45"/>
    </sortState>
  </autoFilter>
  <pageMargins left="0.7" right="0.7" top="0.78740157499999996" bottom="0.78740157499999996" header="0.3" footer="0.3"/>
  <pageSetup paperSize="9" orientation="portrait" r:id="rId1"/>
  <rowBreaks count="1" manualBreakCount="1">
    <brk id="38" max="16383" man="1"/>
  </rowBreaks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zoomScaleNormal="100" workbookViewId="0">
      <selection activeCell="A4" sqref="A4:F37"/>
    </sheetView>
  </sheetViews>
  <sheetFormatPr defaultRowHeight="15" x14ac:dyDescent="0.25"/>
  <cols>
    <col min="1" max="1" width="24.42578125" customWidth="1"/>
    <col min="2" max="4" width="10.5703125" customWidth="1"/>
  </cols>
  <sheetData>
    <row r="1" spans="1:14" ht="31.5" x14ac:dyDescent="0.5">
      <c r="A1" s="6" t="s">
        <v>48</v>
      </c>
      <c r="B1" s="6"/>
      <c r="C1" s="6"/>
      <c r="D1" s="6"/>
    </row>
    <row r="2" spans="1:14" ht="15.75" thickBot="1" x14ac:dyDescent="0.3">
      <c r="A2" s="5" t="s">
        <v>12</v>
      </c>
      <c r="B2" s="5"/>
      <c r="C2" s="5"/>
      <c r="D2" s="5"/>
      <c r="E2" s="7"/>
      <c r="F2" s="7"/>
      <c r="G2" s="7"/>
      <c r="H2" s="7"/>
      <c r="I2" s="7"/>
      <c r="J2" s="7"/>
      <c r="K2" s="7"/>
      <c r="L2" s="7"/>
    </row>
    <row r="3" spans="1:14" ht="15.75" thickBot="1" x14ac:dyDescent="0.3">
      <c r="A3" s="92" t="s">
        <v>6</v>
      </c>
      <c r="B3" s="93" t="s">
        <v>7</v>
      </c>
      <c r="C3" s="93" t="s">
        <v>8</v>
      </c>
      <c r="D3" s="93" t="s">
        <v>9</v>
      </c>
      <c r="E3" s="121" t="s">
        <v>18</v>
      </c>
      <c r="F3" s="93" t="s">
        <v>19</v>
      </c>
      <c r="G3" s="93" t="s">
        <v>20</v>
      </c>
      <c r="H3" s="93" t="s">
        <v>46</v>
      </c>
      <c r="I3" s="131" t="s">
        <v>16</v>
      </c>
      <c r="J3" s="132" t="s">
        <v>14</v>
      </c>
      <c r="K3" s="7"/>
      <c r="L3" s="7"/>
      <c r="N3" s="7"/>
    </row>
    <row r="4" spans="1:14" x14ac:dyDescent="0.25">
      <c r="A4" s="146" t="s">
        <v>131</v>
      </c>
      <c r="B4" s="87" t="s">
        <v>26</v>
      </c>
      <c r="C4" s="87">
        <v>2004</v>
      </c>
      <c r="D4" s="87" t="s">
        <v>28</v>
      </c>
      <c r="E4" s="147"/>
      <c r="F4" s="148"/>
      <c r="G4" s="130"/>
      <c r="H4" s="91">
        <v>476</v>
      </c>
      <c r="I4" s="91"/>
      <c r="J4" s="110">
        <v>31</v>
      </c>
      <c r="K4" s="7"/>
      <c r="L4" s="66" t="s">
        <v>79</v>
      </c>
      <c r="M4">
        <v>84</v>
      </c>
      <c r="N4">
        <f>SUM(J4:J9)</f>
        <v>166</v>
      </c>
    </row>
    <row r="5" spans="1:14" x14ac:dyDescent="0.25">
      <c r="A5" s="134" t="s">
        <v>117</v>
      </c>
      <c r="B5" s="80" t="s">
        <v>72</v>
      </c>
      <c r="C5" s="80">
        <v>2004</v>
      </c>
      <c r="D5" s="80" t="s">
        <v>33</v>
      </c>
      <c r="E5" s="149"/>
      <c r="F5" s="150"/>
      <c r="G5" s="128"/>
      <c r="H5" s="1">
        <v>466</v>
      </c>
      <c r="I5" s="1"/>
      <c r="J5" s="111">
        <v>29</v>
      </c>
      <c r="L5" s="56" t="s">
        <v>28</v>
      </c>
      <c r="M5">
        <v>85.5</v>
      </c>
      <c r="N5">
        <f>SUM(J10:J13)</f>
        <v>89.5</v>
      </c>
    </row>
    <row r="6" spans="1:14" x14ac:dyDescent="0.25">
      <c r="A6" s="134" t="s">
        <v>77</v>
      </c>
      <c r="B6" s="80" t="s">
        <v>78</v>
      </c>
      <c r="C6" s="80">
        <v>2004</v>
      </c>
      <c r="D6" s="80" t="s">
        <v>79</v>
      </c>
      <c r="E6" s="149"/>
      <c r="F6" s="149"/>
      <c r="G6" s="128"/>
      <c r="H6" s="1">
        <v>458</v>
      </c>
      <c r="I6" s="1"/>
      <c r="J6" s="111">
        <v>28</v>
      </c>
      <c r="L6" s="66" t="s">
        <v>32</v>
      </c>
      <c r="M6">
        <v>100</v>
      </c>
      <c r="N6">
        <f>SUM(J16:J19)</f>
        <v>66</v>
      </c>
    </row>
    <row r="7" spans="1:14" x14ac:dyDescent="0.25">
      <c r="A7" s="32" t="s">
        <v>88</v>
      </c>
      <c r="B7" s="10" t="s">
        <v>24</v>
      </c>
      <c r="C7" s="10">
        <v>2004</v>
      </c>
      <c r="D7" s="10" t="s">
        <v>32</v>
      </c>
      <c r="E7" s="149"/>
      <c r="F7" s="149"/>
      <c r="G7" s="128"/>
      <c r="H7" s="1">
        <v>448</v>
      </c>
      <c r="I7" s="1"/>
      <c r="J7" s="111">
        <v>27</v>
      </c>
      <c r="L7" s="67" t="s">
        <v>30</v>
      </c>
      <c r="M7">
        <v>87.5</v>
      </c>
      <c r="N7">
        <f>SUM(J20:J25)</f>
        <v>69</v>
      </c>
    </row>
    <row r="8" spans="1:14" x14ac:dyDescent="0.25">
      <c r="A8" s="32" t="s">
        <v>147</v>
      </c>
      <c r="B8" s="10" t="s">
        <v>148</v>
      </c>
      <c r="C8" s="10">
        <v>2004</v>
      </c>
      <c r="D8" s="10" t="s">
        <v>32</v>
      </c>
      <c r="E8" s="149"/>
      <c r="F8" s="149"/>
      <c r="G8" s="128"/>
      <c r="H8" s="1">
        <v>440</v>
      </c>
      <c r="I8" s="1"/>
      <c r="J8" s="111">
        <v>26</v>
      </c>
      <c r="L8" s="66" t="s">
        <v>99</v>
      </c>
      <c r="M8">
        <v>64</v>
      </c>
      <c r="N8">
        <f>SUM(J28:J31)</f>
        <v>18</v>
      </c>
    </row>
    <row r="9" spans="1:14" x14ac:dyDescent="0.25">
      <c r="A9" s="151" t="s">
        <v>120</v>
      </c>
      <c r="B9" s="100" t="s">
        <v>27</v>
      </c>
      <c r="C9" s="100">
        <v>2004</v>
      </c>
      <c r="D9" s="100" t="s">
        <v>28</v>
      </c>
      <c r="E9" s="149"/>
      <c r="F9" s="150"/>
      <c r="G9" s="128"/>
      <c r="H9" s="1">
        <v>437</v>
      </c>
      <c r="I9" s="1"/>
      <c r="J9" s="111">
        <v>25</v>
      </c>
      <c r="L9" s="66" t="s">
        <v>101</v>
      </c>
      <c r="M9">
        <v>45</v>
      </c>
      <c r="N9">
        <f>SUM(J32:J37)</f>
        <v>3</v>
      </c>
    </row>
    <row r="10" spans="1:14" x14ac:dyDescent="0.25">
      <c r="A10" s="32" t="s">
        <v>86</v>
      </c>
      <c r="B10" s="10" t="s">
        <v>76</v>
      </c>
      <c r="C10" s="10">
        <v>2004</v>
      </c>
      <c r="D10" s="10" t="s">
        <v>32</v>
      </c>
      <c r="E10" s="149"/>
      <c r="F10" s="149"/>
      <c r="G10" s="128"/>
      <c r="H10" s="1">
        <v>429</v>
      </c>
      <c r="I10" s="1"/>
      <c r="J10" s="111">
        <v>24</v>
      </c>
    </row>
    <row r="11" spans="1:14" x14ac:dyDescent="0.25">
      <c r="A11" s="32" t="s">
        <v>145</v>
      </c>
      <c r="B11" s="10" t="s">
        <v>146</v>
      </c>
      <c r="C11" s="10">
        <v>2004</v>
      </c>
      <c r="D11" s="10" t="s">
        <v>32</v>
      </c>
      <c r="E11" s="149"/>
      <c r="F11" s="149"/>
      <c r="G11" s="128"/>
      <c r="H11" s="1">
        <v>428</v>
      </c>
      <c r="I11" s="1"/>
      <c r="J11" s="111">
        <v>23</v>
      </c>
    </row>
    <row r="12" spans="1:14" x14ac:dyDescent="0.25">
      <c r="A12" s="46" t="s">
        <v>172</v>
      </c>
      <c r="B12" s="26" t="s">
        <v>27</v>
      </c>
      <c r="C12" s="26">
        <v>2005</v>
      </c>
      <c r="D12" s="26" t="s">
        <v>102</v>
      </c>
      <c r="E12" s="149"/>
      <c r="F12" s="149"/>
      <c r="G12" s="128"/>
      <c r="H12" s="1">
        <v>427</v>
      </c>
      <c r="I12" s="1"/>
      <c r="J12" s="111">
        <v>22</v>
      </c>
    </row>
    <row r="13" spans="1:14" x14ac:dyDescent="0.25">
      <c r="A13" s="134" t="s">
        <v>128</v>
      </c>
      <c r="B13" s="80" t="s">
        <v>129</v>
      </c>
      <c r="C13" s="80">
        <v>2004</v>
      </c>
      <c r="D13" s="80" t="s">
        <v>28</v>
      </c>
      <c r="E13" s="149"/>
      <c r="F13" s="150"/>
      <c r="G13" s="128"/>
      <c r="H13" s="1">
        <v>423</v>
      </c>
      <c r="I13" s="1"/>
      <c r="J13" s="111">
        <v>20.5</v>
      </c>
    </row>
    <row r="14" spans="1:14" x14ac:dyDescent="0.25">
      <c r="A14" s="32" t="s">
        <v>163</v>
      </c>
      <c r="B14" s="10" t="s">
        <v>87</v>
      </c>
      <c r="C14" s="10">
        <v>2004</v>
      </c>
      <c r="D14" s="10" t="s">
        <v>30</v>
      </c>
      <c r="E14" s="149"/>
      <c r="F14" s="150"/>
      <c r="G14" s="128"/>
      <c r="H14" s="1">
        <v>423</v>
      </c>
      <c r="I14" s="1"/>
      <c r="J14" s="111">
        <v>20.5</v>
      </c>
    </row>
    <row r="15" spans="1:14" x14ac:dyDescent="0.25">
      <c r="A15" s="32" t="s">
        <v>158</v>
      </c>
      <c r="B15" s="10" t="s">
        <v>87</v>
      </c>
      <c r="C15" s="10">
        <v>2004</v>
      </c>
      <c r="D15" s="10" t="s">
        <v>30</v>
      </c>
      <c r="E15" s="149"/>
      <c r="F15" s="149"/>
      <c r="G15" s="128"/>
      <c r="H15" s="1">
        <v>421</v>
      </c>
      <c r="I15" s="1"/>
      <c r="J15" s="111">
        <v>19</v>
      </c>
    </row>
    <row r="16" spans="1:14" x14ac:dyDescent="0.25">
      <c r="A16" s="134" t="s">
        <v>83</v>
      </c>
      <c r="B16" s="80" t="s">
        <v>84</v>
      </c>
      <c r="C16" s="80">
        <v>2004</v>
      </c>
      <c r="D16" s="80" t="s">
        <v>79</v>
      </c>
      <c r="E16" s="149"/>
      <c r="F16" s="149"/>
      <c r="G16" s="128"/>
      <c r="H16" s="1">
        <v>411</v>
      </c>
      <c r="I16" s="1"/>
      <c r="J16" s="111">
        <v>18</v>
      </c>
    </row>
    <row r="17" spans="1:12" x14ac:dyDescent="0.25">
      <c r="A17" s="134" t="s">
        <v>137</v>
      </c>
      <c r="B17" s="80" t="s">
        <v>138</v>
      </c>
      <c r="C17" s="80">
        <v>2005</v>
      </c>
      <c r="D17" s="80" t="s">
        <v>79</v>
      </c>
      <c r="E17" s="149"/>
      <c r="F17" s="149"/>
      <c r="G17" s="128"/>
      <c r="H17" s="1">
        <v>407</v>
      </c>
      <c r="I17" s="1"/>
      <c r="J17" s="111">
        <v>17</v>
      </c>
    </row>
    <row r="18" spans="1:12" x14ac:dyDescent="0.25">
      <c r="A18" s="134" t="s">
        <v>82</v>
      </c>
      <c r="B18" s="80" t="s">
        <v>69</v>
      </c>
      <c r="C18" s="80">
        <v>2004</v>
      </c>
      <c r="D18" s="80" t="s">
        <v>79</v>
      </c>
      <c r="E18" s="149"/>
      <c r="F18" s="149"/>
      <c r="G18" s="128"/>
      <c r="H18" s="1">
        <v>392</v>
      </c>
      <c r="I18" s="1"/>
      <c r="J18" s="111">
        <v>16</v>
      </c>
    </row>
    <row r="19" spans="1:12" x14ac:dyDescent="0.25">
      <c r="A19" s="32" t="s">
        <v>155</v>
      </c>
      <c r="B19" s="10" t="s">
        <v>156</v>
      </c>
      <c r="C19" s="10">
        <v>2004</v>
      </c>
      <c r="D19" s="10" t="s">
        <v>30</v>
      </c>
      <c r="E19" s="149"/>
      <c r="F19" s="150"/>
      <c r="G19" s="128"/>
      <c r="H19" s="1">
        <v>390</v>
      </c>
      <c r="I19" s="1"/>
      <c r="J19" s="111">
        <v>15</v>
      </c>
    </row>
    <row r="20" spans="1:12" x14ac:dyDescent="0.25">
      <c r="A20" s="134" t="s">
        <v>73</v>
      </c>
      <c r="B20" s="80" t="s">
        <v>116</v>
      </c>
      <c r="C20" s="80">
        <v>2004</v>
      </c>
      <c r="D20" s="80" t="s">
        <v>33</v>
      </c>
      <c r="E20" s="149"/>
      <c r="F20" s="149"/>
      <c r="G20" s="128"/>
      <c r="H20" s="1">
        <v>385</v>
      </c>
      <c r="I20" s="1"/>
      <c r="J20" s="111">
        <v>14</v>
      </c>
    </row>
    <row r="21" spans="1:12" x14ac:dyDescent="0.25">
      <c r="A21" s="134" t="s">
        <v>70</v>
      </c>
      <c r="B21" s="80" t="s">
        <v>71</v>
      </c>
      <c r="C21" s="80">
        <v>2004</v>
      </c>
      <c r="D21" s="80" t="s">
        <v>33</v>
      </c>
      <c r="E21" s="149"/>
      <c r="F21" s="150"/>
      <c r="G21" s="128"/>
      <c r="H21" s="1">
        <v>384</v>
      </c>
      <c r="I21" s="1"/>
      <c r="J21" s="111">
        <v>13</v>
      </c>
      <c r="L21" s="7"/>
    </row>
    <row r="22" spans="1:12" x14ac:dyDescent="0.25">
      <c r="A22" s="32" t="s">
        <v>159</v>
      </c>
      <c r="B22" s="10" t="s">
        <v>66</v>
      </c>
      <c r="C22" s="10">
        <v>2004</v>
      </c>
      <c r="D22" s="10" t="s">
        <v>30</v>
      </c>
      <c r="E22" s="149"/>
      <c r="F22" s="150"/>
      <c r="G22" s="128"/>
      <c r="H22" s="1">
        <v>381</v>
      </c>
      <c r="I22" s="1"/>
      <c r="J22" s="111">
        <v>12</v>
      </c>
      <c r="L22" s="7"/>
    </row>
    <row r="23" spans="1:12" x14ac:dyDescent="0.25">
      <c r="A23" s="32" t="s">
        <v>162</v>
      </c>
      <c r="B23" s="10" t="s">
        <v>26</v>
      </c>
      <c r="C23" s="10">
        <v>2005</v>
      </c>
      <c r="D23" s="10" t="s">
        <v>30</v>
      </c>
      <c r="E23" s="149"/>
      <c r="F23" s="149"/>
      <c r="G23" s="128"/>
      <c r="H23" s="1">
        <v>378</v>
      </c>
      <c r="I23" s="1"/>
      <c r="J23" s="111">
        <v>10.5</v>
      </c>
      <c r="L23" s="7"/>
    </row>
    <row r="24" spans="1:12" x14ac:dyDescent="0.25">
      <c r="A24" s="32" t="s">
        <v>167</v>
      </c>
      <c r="B24" s="10" t="s">
        <v>85</v>
      </c>
      <c r="C24" s="10">
        <v>2005</v>
      </c>
      <c r="D24" s="10" t="s">
        <v>30</v>
      </c>
      <c r="E24" s="149"/>
      <c r="F24" s="149"/>
      <c r="G24" s="128"/>
      <c r="H24" s="1">
        <v>378</v>
      </c>
      <c r="I24" s="1"/>
      <c r="J24" s="111">
        <v>10.5</v>
      </c>
      <c r="L24" s="7"/>
    </row>
    <row r="25" spans="1:12" x14ac:dyDescent="0.25">
      <c r="A25" s="134" t="s">
        <v>75</v>
      </c>
      <c r="B25" s="80" t="s">
        <v>29</v>
      </c>
      <c r="C25" s="80">
        <v>2005</v>
      </c>
      <c r="D25" s="80" t="s">
        <v>28</v>
      </c>
      <c r="E25" s="149"/>
      <c r="F25" s="149"/>
      <c r="G25" s="128"/>
      <c r="H25" s="1">
        <v>367</v>
      </c>
      <c r="I25" s="1"/>
      <c r="J25" s="111">
        <v>9</v>
      </c>
      <c r="L25" s="7"/>
    </row>
    <row r="26" spans="1:12" x14ac:dyDescent="0.25">
      <c r="A26" s="134" t="s">
        <v>106</v>
      </c>
      <c r="B26" s="80" t="s">
        <v>107</v>
      </c>
      <c r="C26" s="80">
        <v>2005</v>
      </c>
      <c r="D26" s="80" t="s">
        <v>33</v>
      </c>
      <c r="E26" s="149"/>
      <c r="F26" s="150"/>
      <c r="G26" s="128"/>
      <c r="H26" s="1">
        <v>358</v>
      </c>
      <c r="I26" s="1"/>
      <c r="J26" s="111">
        <v>8</v>
      </c>
      <c r="L26" s="7"/>
    </row>
    <row r="27" spans="1:12" x14ac:dyDescent="0.25">
      <c r="A27" s="152" t="s">
        <v>141</v>
      </c>
      <c r="B27" s="66" t="s">
        <v>142</v>
      </c>
      <c r="C27" s="66">
        <v>2004</v>
      </c>
      <c r="D27" s="67" t="s">
        <v>102</v>
      </c>
      <c r="E27" s="149"/>
      <c r="F27" s="149"/>
      <c r="G27" s="128"/>
      <c r="H27" s="1">
        <v>356</v>
      </c>
      <c r="I27" s="1"/>
      <c r="J27" s="111">
        <v>7</v>
      </c>
      <c r="L27" s="7"/>
    </row>
    <row r="28" spans="1:12" x14ac:dyDescent="0.25">
      <c r="A28" s="46" t="s">
        <v>171</v>
      </c>
      <c r="B28" s="26" t="s">
        <v>45</v>
      </c>
      <c r="C28" s="26">
        <v>2005</v>
      </c>
      <c r="D28" s="26" t="s">
        <v>102</v>
      </c>
      <c r="E28" s="149"/>
      <c r="F28" s="150"/>
      <c r="G28" s="128"/>
      <c r="H28" s="1">
        <v>352</v>
      </c>
      <c r="I28" s="1"/>
      <c r="J28" s="111">
        <v>6</v>
      </c>
      <c r="L28" s="7"/>
    </row>
    <row r="29" spans="1:12" x14ac:dyDescent="0.25">
      <c r="A29" s="32" t="s">
        <v>168</v>
      </c>
      <c r="B29" s="10" t="s">
        <v>123</v>
      </c>
      <c r="C29" s="10">
        <v>2005</v>
      </c>
      <c r="D29" s="10" t="s">
        <v>102</v>
      </c>
      <c r="E29" s="149"/>
      <c r="F29" s="149"/>
      <c r="G29" s="128"/>
      <c r="H29" s="1">
        <v>345</v>
      </c>
      <c r="I29" s="1"/>
      <c r="J29" s="111">
        <v>5</v>
      </c>
      <c r="L29" s="7"/>
    </row>
    <row r="30" spans="1:12" x14ac:dyDescent="0.25">
      <c r="A30" s="32" t="s">
        <v>173</v>
      </c>
      <c r="B30" s="10" t="s">
        <v>24</v>
      </c>
      <c r="C30" s="10">
        <v>2005</v>
      </c>
      <c r="D30" s="10" t="s">
        <v>102</v>
      </c>
      <c r="E30" s="149"/>
      <c r="F30" s="149"/>
      <c r="G30" s="128"/>
      <c r="H30" s="1">
        <v>343</v>
      </c>
      <c r="I30" s="1"/>
      <c r="J30" s="111">
        <v>4</v>
      </c>
      <c r="L30" s="7"/>
    </row>
    <row r="31" spans="1:12" x14ac:dyDescent="0.25">
      <c r="A31" s="134" t="s">
        <v>135</v>
      </c>
      <c r="B31" s="80" t="s">
        <v>136</v>
      </c>
      <c r="C31" s="80">
        <v>2005</v>
      </c>
      <c r="D31" s="80" t="s">
        <v>79</v>
      </c>
      <c r="E31" s="149"/>
      <c r="F31" s="150"/>
      <c r="G31" s="128"/>
      <c r="H31" s="1">
        <v>335</v>
      </c>
      <c r="I31" s="1"/>
      <c r="J31" s="111">
        <v>3</v>
      </c>
      <c r="L31" s="7"/>
    </row>
    <row r="32" spans="1:12" x14ac:dyDescent="0.25">
      <c r="A32" s="134" t="s">
        <v>80</v>
      </c>
      <c r="B32" s="80" t="s">
        <v>81</v>
      </c>
      <c r="C32" s="80">
        <v>2004</v>
      </c>
      <c r="D32" s="80" t="s">
        <v>79</v>
      </c>
      <c r="E32" s="149"/>
      <c r="F32" s="149"/>
      <c r="G32" s="128"/>
      <c r="H32" s="1">
        <v>334</v>
      </c>
      <c r="I32" s="1"/>
      <c r="J32" s="111">
        <v>2</v>
      </c>
      <c r="L32" s="7"/>
    </row>
    <row r="33" spans="1:12" x14ac:dyDescent="0.25">
      <c r="A33" s="45" t="s">
        <v>169</v>
      </c>
      <c r="B33" s="27" t="s">
        <v>170</v>
      </c>
      <c r="C33" s="27">
        <v>2005</v>
      </c>
      <c r="D33" s="28" t="s">
        <v>102</v>
      </c>
      <c r="E33" s="149"/>
      <c r="F33" s="150"/>
      <c r="G33" s="128"/>
      <c r="H33" s="1">
        <v>297</v>
      </c>
      <c r="I33" s="1"/>
      <c r="J33" s="111">
        <v>1</v>
      </c>
      <c r="L33" s="7"/>
    </row>
    <row r="34" spans="1:12" x14ac:dyDescent="0.25">
      <c r="A34" s="134" t="s">
        <v>134</v>
      </c>
      <c r="B34" s="80" t="s">
        <v>31</v>
      </c>
      <c r="C34" s="80">
        <v>2004</v>
      </c>
      <c r="D34" s="102" t="s">
        <v>174</v>
      </c>
      <c r="E34" s="149"/>
      <c r="F34" s="150"/>
      <c r="G34" s="128"/>
      <c r="H34" s="1" t="s">
        <v>92</v>
      </c>
      <c r="I34" s="1"/>
      <c r="J34" s="111"/>
      <c r="L34" s="7"/>
    </row>
    <row r="35" spans="1:12" x14ac:dyDescent="0.25">
      <c r="A35" s="153" t="s">
        <v>143</v>
      </c>
      <c r="B35" s="101" t="s">
        <v>119</v>
      </c>
      <c r="C35" s="101">
        <v>2004</v>
      </c>
      <c r="D35" s="102" t="s">
        <v>174</v>
      </c>
      <c r="E35" s="149"/>
      <c r="F35" s="150"/>
      <c r="G35" s="128"/>
      <c r="H35" s="1">
        <v>388</v>
      </c>
      <c r="I35" s="1"/>
      <c r="J35" s="111"/>
      <c r="L35" s="7"/>
    </row>
    <row r="36" spans="1:12" x14ac:dyDescent="0.25">
      <c r="A36" s="32" t="s">
        <v>175</v>
      </c>
      <c r="B36" s="10" t="s">
        <v>176</v>
      </c>
      <c r="C36" s="10">
        <v>2004</v>
      </c>
      <c r="D36" s="10" t="s">
        <v>166</v>
      </c>
      <c r="E36" s="149"/>
      <c r="F36" s="149"/>
      <c r="G36" s="128"/>
      <c r="H36" s="1">
        <v>362</v>
      </c>
      <c r="I36" s="1"/>
      <c r="J36" s="111"/>
      <c r="L36" s="7"/>
    </row>
    <row r="37" spans="1:12" ht="15.75" thickBot="1" x14ac:dyDescent="0.3">
      <c r="A37" s="154" t="s">
        <v>164</v>
      </c>
      <c r="B37" s="19" t="s">
        <v>165</v>
      </c>
      <c r="C37" s="19">
        <v>2004</v>
      </c>
      <c r="D37" s="19" t="s">
        <v>166</v>
      </c>
      <c r="E37" s="155"/>
      <c r="F37" s="155"/>
      <c r="G37" s="129"/>
      <c r="H37" s="47">
        <v>348</v>
      </c>
      <c r="I37" s="47"/>
      <c r="J37" s="49"/>
      <c r="L37" s="7"/>
    </row>
    <row r="38" spans="1:12" x14ac:dyDescent="0.25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7"/>
    </row>
    <row r="39" spans="1:12" x14ac:dyDescent="0.25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7"/>
    </row>
    <row r="40" spans="1:12" x14ac:dyDescent="0.25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7"/>
    </row>
    <row r="41" spans="1:12" x14ac:dyDescent="0.25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7"/>
    </row>
    <row r="42" spans="1:12" x14ac:dyDescent="0.25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7"/>
    </row>
    <row r="43" spans="1:12" x14ac:dyDescent="0.25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7"/>
    </row>
    <row r="44" spans="1:12" x14ac:dyDescent="0.25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7"/>
    </row>
    <row r="45" spans="1:12" x14ac:dyDescent="0.25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7"/>
    </row>
    <row r="46" spans="1:12" x14ac:dyDescent="0.25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7"/>
    </row>
    <row r="47" spans="1:12" x14ac:dyDescent="0.25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7"/>
    </row>
    <row r="48" spans="1:12" x14ac:dyDescent="0.25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7"/>
    </row>
    <row r="49" spans="1:12" x14ac:dyDescent="0.25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7"/>
    </row>
    <row r="50" spans="1:12" x14ac:dyDescent="0.25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7"/>
    </row>
    <row r="51" spans="1:12" x14ac:dyDescent="0.25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7"/>
    </row>
    <row r="52" spans="1:12" x14ac:dyDescent="0.25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7"/>
    </row>
    <row r="53" spans="1:12" x14ac:dyDescent="0.25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7"/>
    </row>
    <row r="54" spans="1:12" x14ac:dyDescent="0.25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7"/>
    </row>
    <row r="55" spans="1:12" x14ac:dyDescent="0.25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7"/>
    </row>
    <row r="56" spans="1:12" x14ac:dyDescent="0.25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7"/>
    </row>
    <row r="57" spans="1:12" x14ac:dyDescent="0.25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7"/>
    </row>
    <row r="58" spans="1:12" x14ac:dyDescent="0.25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7"/>
    </row>
    <row r="59" spans="1:12" x14ac:dyDescent="0.25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7"/>
    </row>
    <row r="60" spans="1:12" x14ac:dyDescent="0.25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7"/>
    </row>
    <row r="61" spans="1:12" x14ac:dyDescent="0.25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</row>
    <row r="62" spans="1:12" x14ac:dyDescent="0.25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</row>
    <row r="63" spans="1:12" x14ac:dyDescent="0.25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</row>
    <row r="64" spans="1:12" x14ac:dyDescent="0.25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</row>
    <row r="65" spans="1:11" x14ac:dyDescent="0.25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</row>
    <row r="66" spans="1:11" x14ac:dyDescent="0.25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</row>
    <row r="67" spans="1:11" x14ac:dyDescent="0.25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</row>
    <row r="68" spans="1:11" x14ac:dyDescent="0.25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</row>
    <row r="69" spans="1:11" x14ac:dyDescent="0.25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</row>
    <row r="70" spans="1:11" x14ac:dyDescent="0.25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</row>
    <row r="71" spans="1:11" x14ac:dyDescent="0.25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</row>
    <row r="72" spans="1:11" x14ac:dyDescent="0.25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</row>
    <row r="73" spans="1:11" x14ac:dyDescent="0.25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</row>
    <row r="74" spans="1:11" x14ac:dyDescent="0.25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</row>
    <row r="75" spans="1:11" x14ac:dyDescent="0.25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</row>
    <row r="76" spans="1:11" x14ac:dyDescent="0.25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</row>
    <row r="77" spans="1:11" x14ac:dyDescent="0.25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</row>
    <row r="78" spans="1:11" x14ac:dyDescent="0.25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</row>
    <row r="79" spans="1:11" x14ac:dyDescent="0.25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</row>
    <row r="80" spans="1:11" x14ac:dyDescent="0.25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</row>
    <row r="81" spans="1:11" x14ac:dyDescent="0.25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</row>
    <row r="82" spans="1:11" x14ac:dyDescent="0.25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</row>
    <row r="83" spans="1:11" x14ac:dyDescent="0.25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</row>
    <row r="84" spans="1:11" x14ac:dyDescent="0.25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</row>
    <row r="85" spans="1:11" x14ac:dyDescent="0.25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</row>
    <row r="86" spans="1:11" x14ac:dyDescent="0.25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</row>
    <row r="87" spans="1:11" x14ac:dyDescent="0.25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</row>
    <row r="88" spans="1:11" x14ac:dyDescent="0.25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</row>
    <row r="89" spans="1:11" x14ac:dyDescent="0.25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</row>
    <row r="90" spans="1:11" x14ac:dyDescent="0.25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</row>
    <row r="91" spans="1:11" x14ac:dyDescent="0.25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</row>
  </sheetData>
  <autoFilter ref="A3:J80">
    <sortState ref="A4:J80">
      <sortCondition descending="1" ref="J3:J80"/>
    </sortState>
  </autoFilter>
  <pageMargins left="0.7" right="0.7" top="0.78740157499999996" bottom="0.78740157499999996" header="0.3" footer="0.3"/>
  <pageSetup paperSize="9" scale="72" orientation="landscape" r:id="rId1"/>
  <rowBreaks count="1" manualBreakCount="1">
    <brk id="39" max="18" man="1"/>
  </rowBreaks>
  <colBreaks count="1" manualBreakCount="1">
    <brk id="8" max="6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zoomScaleNormal="100" workbookViewId="0">
      <selection activeCell="A4" sqref="A4:D17"/>
    </sheetView>
  </sheetViews>
  <sheetFormatPr defaultRowHeight="15" x14ac:dyDescent="0.25"/>
  <cols>
    <col min="1" max="1" width="15" customWidth="1"/>
    <col min="2" max="4" width="10.5703125" customWidth="1"/>
    <col min="5" max="21" width="5.140625" customWidth="1"/>
  </cols>
  <sheetData>
    <row r="1" spans="1:28" ht="31.5" x14ac:dyDescent="0.5">
      <c r="A1" s="6" t="s">
        <v>64</v>
      </c>
      <c r="B1" s="6"/>
      <c r="C1" s="6"/>
      <c r="D1" s="6"/>
      <c r="N1" s="7"/>
      <c r="O1" s="7"/>
      <c r="P1" s="7"/>
      <c r="Q1" s="7"/>
      <c r="R1" s="7"/>
      <c r="S1" s="7"/>
      <c r="T1" s="7"/>
      <c r="U1" s="7"/>
    </row>
    <row r="2" spans="1:28" ht="15.75" thickBot="1" x14ac:dyDescent="0.3">
      <c r="A2" s="5" t="s">
        <v>65</v>
      </c>
      <c r="B2" s="5"/>
      <c r="C2" s="5"/>
      <c r="D2" s="5"/>
      <c r="E2" s="41">
        <v>105</v>
      </c>
      <c r="F2" s="41">
        <v>110</v>
      </c>
      <c r="G2" s="41">
        <v>115</v>
      </c>
      <c r="H2" s="41">
        <v>120</v>
      </c>
      <c r="I2" s="41">
        <v>125</v>
      </c>
      <c r="J2" s="41">
        <v>130</v>
      </c>
      <c r="K2" s="41">
        <v>133</v>
      </c>
      <c r="L2" s="41">
        <v>136</v>
      </c>
      <c r="M2" s="89">
        <v>139</v>
      </c>
      <c r="N2" s="41">
        <v>142</v>
      </c>
      <c r="O2" s="41">
        <v>145</v>
      </c>
      <c r="P2" s="41">
        <v>148</v>
      </c>
      <c r="Q2" s="41">
        <v>151</v>
      </c>
      <c r="R2" s="41">
        <v>154</v>
      </c>
      <c r="S2" s="90">
        <v>157</v>
      </c>
      <c r="T2" s="90">
        <v>160</v>
      </c>
      <c r="U2" s="90">
        <v>163</v>
      </c>
    </row>
    <row r="3" spans="1:28" x14ac:dyDescent="0.25">
      <c r="A3" s="29" t="s">
        <v>6</v>
      </c>
      <c r="B3" s="30" t="s">
        <v>7</v>
      </c>
      <c r="C3" s="30" t="s">
        <v>8</v>
      </c>
      <c r="D3" s="30" t="s">
        <v>9</v>
      </c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 t="s">
        <v>46</v>
      </c>
      <c r="W3" s="133" t="s">
        <v>16</v>
      </c>
      <c r="X3" s="31" t="s">
        <v>14</v>
      </c>
      <c r="Z3" s="7"/>
      <c r="AB3" s="7"/>
    </row>
    <row r="4" spans="1:28" x14ac:dyDescent="0.25">
      <c r="A4" s="134" t="s">
        <v>124</v>
      </c>
      <c r="B4" s="80" t="s">
        <v>26</v>
      </c>
      <c r="C4" s="80">
        <v>2004</v>
      </c>
      <c r="D4" s="80" t="s">
        <v>28</v>
      </c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">
        <v>157</v>
      </c>
      <c r="W4" s="1">
        <v>1</v>
      </c>
      <c r="X4" s="111">
        <v>31</v>
      </c>
      <c r="Z4" s="66" t="s">
        <v>79</v>
      </c>
      <c r="AA4">
        <v>0</v>
      </c>
      <c r="AB4">
        <f>SUM(Y4:Y5)</f>
        <v>0</v>
      </c>
    </row>
    <row r="5" spans="1:28" x14ac:dyDescent="0.25">
      <c r="A5" s="134" t="s">
        <v>127</v>
      </c>
      <c r="B5" s="80" t="s">
        <v>72</v>
      </c>
      <c r="C5" s="80">
        <v>2004</v>
      </c>
      <c r="D5" s="80" t="s">
        <v>33</v>
      </c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">
        <v>154</v>
      </c>
      <c r="W5" s="1">
        <v>2</v>
      </c>
      <c r="X5" s="111">
        <v>29</v>
      </c>
      <c r="Z5" s="56" t="s">
        <v>28</v>
      </c>
      <c r="AA5">
        <v>128.5</v>
      </c>
      <c r="AB5">
        <f>SUM(X4:X8)</f>
        <v>115</v>
      </c>
    </row>
    <row r="6" spans="1:28" x14ac:dyDescent="0.25">
      <c r="A6" s="134" t="s">
        <v>128</v>
      </c>
      <c r="B6" s="80" t="s">
        <v>129</v>
      </c>
      <c r="C6" s="80">
        <v>2004</v>
      </c>
      <c r="D6" s="80" t="s">
        <v>28</v>
      </c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">
        <v>142</v>
      </c>
      <c r="W6" s="1">
        <v>3</v>
      </c>
      <c r="X6" s="111">
        <v>28</v>
      </c>
      <c r="Z6" s="66" t="s">
        <v>32</v>
      </c>
      <c r="AA6">
        <v>48</v>
      </c>
      <c r="AB6">
        <f>SUM(X10:X11)</f>
        <v>48.5</v>
      </c>
    </row>
    <row r="7" spans="1:28" x14ac:dyDescent="0.25">
      <c r="A7" s="134" t="s">
        <v>130</v>
      </c>
      <c r="B7" s="80" t="s">
        <v>116</v>
      </c>
      <c r="C7" s="80">
        <v>2004</v>
      </c>
      <c r="D7" s="80" t="s">
        <v>33</v>
      </c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">
        <v>133</v>
      </c>
      <c r="W7" s="115">
        <v>4</v>
      </c>
      <c r="X7" s="111">
        <v>27</v>
      </c>
      <c r="Z7" s="67" t="s">
        <v>30</v>
      </c>
      <c r="AA7">
        <v>43</v>
      </c>
      <c r="AB7">
        <f>SUM(X12:X13)</f>
        <v>45.5</v>
      </c>
    </row>
    <row r="8" spans="1:28" x14ac:dyDescent="0.25">
      <c r="A8" s="134" t="s">
        <v>131</v>
      </c>
      <c r="B8" s="80" t="s">
        <v>31</v>
      </c>
      <c r="C8" s="80">
        <v>2004</v>
      </c>
      <c r="D8" s="102" t="s">
        <v>174</v>
      </c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">
        <v>130</v>
      </c>
      <c r="W8" s="1">
        <v>5</v>
      </c>
      <c r="X8" s="111"/>
      <c r="Z8" s="66" t="s">
        <v>99</v>
      </c>
      <c r="AA8">
        <v>93.5</v>
      </c>
      <c r="AB8">
        <f>SUM(X14:X17)</f>
        <v>78</v>
      </c>
    </row>
    <row r="9" spans="1:28" x14ac:dyDescent="0.25">
      <c r="A9" s="134" t="s">
        <v>134</v>
      </c>
      <c r="B9" s="10" t="s">
        <v>74</v>
      </c>
      <c r="C9" s="10">
        <v>2004</v>
      </c>
      <c r="D9" s="10" t="s">
        <v>32</v>
      </c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">
        <v>130</v>
      </c>
      <c r="W9" s="1">
        <v>6</v>
      </c>
      <c r="X9" s="111">
        <v>26</v>
      </c>
      <c r="Z9" s="66" t="s">
        <v>101</v>
      </c>
      <c r="AA9">
        <v>0</v>
      </c>
      <c r="AB9">
        <f>SUM(Y17:Y18)</f>
        <v>0</v>
      </c>
    </row>
    <row r="10" spans="1:28" x14ac:dyDescent="0.25">
      <c r="A10" s="32" t="s">
        <v>152</v>
      </c>
      <c r="B10" s="80" t="s">
        <v>72</v>
      </c>
      <c r="C10" s="80">
        <v>2004</v>
      </c>
      <c r="D10" s="80" t="s">
        <v>28</v>
      </c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">
        <v>130</v>
      </c>
      <c r="W10" s="1">
        <v>7</v>
      </c>
      <c r="X10" s="111">
        <v>25</v>
      </c>
    </row>
    <row r="11" spans="1:28" x14ac:dyDescent="0.25">
      <c r="A11" s="32" t="s">
        <v>154</v>
      </c>
      <c r="B11" s="80" t="s">
        <v>125</v>
      </c>
      <c r="C11" s="80">
        <v>2005</v>
      </c>
      <c r="D11" s="80" t="s">
        <v>28</v>
      </c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">
        <v>125</v>
      </c>
      <c r="W11" s="1">
        <v>8</v>
      </c>
      <c r="X11" s="111">
        <v>23.5</v>
      </c>
    </row>
    <row r="12" spans="1:28" x14ac:dyDescent="0.25">
      <c r="A12" s="32" t="s">
        <v>144</v>
      </c>
      <c r="B12" s="10" t="s">
        <v>87</v>
      </c>
      <c r="C12" s="10">
        <v>2004</v>
      </c>
      <c r="D12" s="10" t="s">
        <v>30</v>
      </c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">
        <v>125</v>
      </c>
      <c r="W12" s="1">
        <v>8</v>
      </c>
      <c r="X12" s="111">
        <v>23.5</v>
      </c>
    </row>
    <row r="13" spans="1:28" x14ac:dyDescent="0.25">
      <c r="A13" s="32" t="s">
        <v>158</v>
      </c>
      <c r="B13" s="10" t="s">
        <v>153</v>
      </c>
      <c r="C13" s="10">
        <v>2005</v>
      </c>
      <c r="D13" s="10" t="s">
        <v>32</v>
      </c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">
        <v>125</v>
      </c>
      <c r="W13" s="1">
        <v>10</v>
      </c>
      <c r="X13" s="111">
        <v>22</v>
      </c>
    </row>
    <row r="14" spans="1:28" x14ac:dyDescent="0.25">
      <c r="A14" s="134" t="s">
        <v>103</v>
      </c>
      <c r="B14" s="80" t="s">
        <v>125</v>
      </c>
      <c r="C14" s="80">
        <v>2004</v>
      </c>
      <c r="D14" s="80" t="s">
        <v>28</v>
      </c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">
        <v>125</v>
      </c>
      <c r="W14" s="1">
        <v>11</v>
      </c>
      <c r="X14" s="111">
        <v>21</v>
      </c>
    </row>
    <row r="15" spans="1:28" x14ac:dyDescent="0.25">
      <c r="A15" s="134" t="s">
        <v>106</v>
      </c>
      <c r="B15" s="10" t="s">
        <v>157</v>
      </c>
      <c r="C15" s="10">
        <v>2004</v>
      </c>
      <c r="D15" s="10" t="s">
        <v>30</v>
      </c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">
        <v>115</v>
      </c>
      <c r="W15" s="1">
        <v>13</v>
      </c>
      <c r="X15" s="111">
        <v>19.5</v>
      </c>
    </row>
    <row r="16" spans="1:28" x14ac:dyDescent="0.25">
      <c r="A16" s="134" t="s">
        <v>73</v>
      </c>
      <c r="B16" s="80" t="s">
        <v>104</v>
      </c>
      <c r="C16" s="80">
        <v>2004</v>
      </c>
      <c r="D16" s="80" t="s">
        <v>33</v>
      </c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">
        <v>120</v>
      </c>
      <c r="W16" s="1">
        <v>13</v>
      </c>
      <c r="X16" s="111">
        <v>19.5</v>
      </c>
    </row>
    <row r="17" spans="1:24" ht="15.75" thickBot="1" x14ac:dyDescent="0.3">
      <c r="A17" s="135" t="s">
        <v>117</v>
      </c>
      <c r="B17" s="97" t="s">
        <v>107</v>
      </c>
      <c r="C17" s="97">
        <v>2005</v>
      </c>
      <c r="D17" s="97" t="s">
        <v>33</v>
      </c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47">
        <v>110</v>
      </c>
      <c r="W17" s="47">
        <v>14</v>
      </c>
      <c r="X17" s="49">
        <v>18</v>
      </c>
    </row>
    <row r="18" spans="1:24" x14ac:dyDescent="0.25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</row>
    <row r="19" spans="1:24" x14ac:dyDescent="0.25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</row>
    <row r="20" spans="1:24" x14ac:dyDescent="0.25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</row>
    <row r="21" spans="1:24" x14ac:dyDescent="0.25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</row>
    <row r="22" spans="1:24" x14ac:dyDescent="0.25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</row>
    <row r="23" spans="1:24" x14ac:dyDescent="0.2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</row>
    <row r="24" spans="1:24" x14ac:dyDescent="0.2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</row>
    <row r="25" spans="1:24" x14ac:dyDescent="0.2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</row>
    <row r="26" spans="1:24" x14ac:dyDescent="0.25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</row>
    <row r="27" spans="1:24" x14ac:dyDescent="0.25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</row>
    <row r="28" spans="1:24" x14ac:dyDescent="0.25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</row>
    <row r="29" spans="1:24" x14ac:dyDescent="0.25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</row>
    <row r="30" spans="1:24" x14ac:dyDescent="0.25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</row>
    <row r="31" spans="1:24" x14ac:dyDescent="0.25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</row>
    <row r="32" spans="1:24" x14ac:dyDescent="0.25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</row>
    <row r="33" spans="1:24" x14ac:dyDescent="0.25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</row>
    <row r="34" spans="1:24" x14ac:dyDescent="0.25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</row>
    <row r="35" spans="1:24" x14ac:dyDescent="0.25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</row>
    <row r="36" spans="1:24" x14ac:dyDescent="0.25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</row>
    <row r="37" spans="1:24" x14ac:dyDescent="0.25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</row>
    <row r="38" spans="1:24" x14ac:dyDescent="0.25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</row>
    <row r="39" spans="1:24" x14ac:dyDescent="0.25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</row>
    <row r="40" spans="1:24" x14ac:dyDescent="0.25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</row>
    <row r="41" spans="1:24" x14ac:dyDescent="0.25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</row>
    <row r="42" spans="1:24" x14ac:dyDescent="0.25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</row>
    <row r="43" spans="1:24" x14ac:dyDescent="0.25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</row>
    <row r="44" spans="1:24" x14ac:dyDescent="0.25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</row>
    <row r="45" spans="1:24" x14ac:dyDescent="0.25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</row>
    <row r="46" spans="1:24" x14ac:dyDescent="0.25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</row>
    <row r="47" spans="1:24" x14ac:dyDescent="0.25">
      <c r="A47" s="8"/>
      <c r="B47" s="8"/>
      <c r="C47" s="8"/>
      <c r="D47" s="8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8" spans="1:24" x14ac:dyDescent="0.25">
      <c r="A48" s="54"/>
      <c r="B48" s="54"/>
      <c r="C48" s="54"/>
      <c r="D48" s="54"/>
      <c r="E48" s="7"/>
      <c r="F48" s="21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1:21" x14ac:dyDescent="0.25">
      <c r="A49" s="54"/>
      <c r="B49" s="54"/>
      <c r="C49" s="54"/>
      <c r="D49" s="54"/>
      <c r="E49" s="7"/>
      <c r="F49" s="21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1:21" x14ac:dyDescent="0.25">
      <c r="A50" s="54"/>
      <c r="B50" s="54"/>
      <c r="C50" s="54"/>
      <c r="D50" s="54"/>
      <c r="E50" s="7"/>
      <c r="F50" s="21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1:21" x14ac:dyDescent="0.25">
      <c r="A51" s="54"/>
      <c r="B51" s="54"/>
      <c r="C51" s="54"/>
      <c r="D51" s="54"/>
      <c r="E51" s="7"/>
      <c r="F51" s="21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1:21" x14ac:dyDescent="0.25">
      <c r="A52" s="54"/>
      <c r="B52" s="54"/>
      <c r="C52" s="54"/>
      <c r="D52" s="54"/>
      <c r="E52" s="7"/>
      <c r="F52" s="21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1:21" x14ac:dyDescent="0.25">
      <c r="A53" s="54"/>
      <c r="B53" s="54"/>
      <c r="C53" s="54"/>
      <c r="D53" s="54"/>
      <c r="E53" s="7"/>
      <c r="F53" s="21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1:2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</row>
  </sheetData>
  <autoFilter ref="B3:X19">
    <sortState ref="B4:X19">
      <sortCondition ref="W3:W19"/>
    </sortState>
  </autoFilter>
  <dataConsolidate/>
  <pageMargins left="0.7" right="0.7" top="0.78740157499999996" bottom="0.78740157499999996" header="0.3" footer="0.3"/>
  <pageSetup paperSize="9" scale="88" orientation="landscape" r:id="rId1"/>
  <rowBreaks count="1" manualBreakCount="1">
    <brk id="22" max="16383" man="1"/>
  </rowBreaks>
  <colBreaks count="1" manualBreakCount="1">
    <brk id="2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zoomScaleNormal="100" workbookViewId="0">
      <selection activeCell="B3" sqref="B3:F17"/>
    </sheetView>
  </sheetViews>
  <sheetFormatPr defaultRowHeight="15" x14ac:dyDescent="0.25"/>
  <cols>
    <col min="2" max="2" width="15.28515625" customWidth="1"/>
    <col min="3" max="3" width="13.28515625" customWidth="1"/>
    <col min="5" max="5" width="10" customWidth="1"/>
    <col min="6" max="8" width="10" style="50" customWidth="1"/>
    <col min="9" max="9" width="9" style="50" customWidth="1"/>
    <col min="10" max="10" width="7.7109375" customWidth="1"/>
    <col min="13" max="13" width="9.5703125" customWidth="1"/>
    <col min="14" max="14" width="10.28515625" customWidth="1"/>
  </cols>
  <sheetData>
    <row r="1" spans="1:15" ht="28.5" customHeight="1" thickBot="1" x14ac:dyDescent="0.55000000000000004">
      <c r="B1" s="6" t="s">
        <v>1</v>
      </c>
    </row>
    <row r="2" spans="1:15" ht="15.75" thickBot="1" x14ac:dyDescent="0.3">
      <c r="A2" s="92"/>
      <c r="B2" s="93" t="s">
        <v>6</v>
      </c>
      <c r="C2" s="93" t="s">
        <v>7</v>
      </c>
      <c r="D2" s="93" t="s">
        <v>8</v>
      </c>
      <c r="E2" s="93" t="s">
        <v>9</v>
      </c>
      <c r="F2" s="141" t="s">
        <v>18</v>
      </c>
      <c r="G2" s="141" t="s">
        <v>19</v>
      </c>
      <c r="H2" s="141" t="s">
        <v>20</v>
      </c>
      <c r="I2" s="141" t="s">
        <v>46</v>
      </c>
      <c r="J2" s="121" t="s">
        <v>16</v>
      </c>
      <c r="K2" s="132" t="s">
        <v>14</v>
      </c>
    </row>
    <row r="3" spans="1:15" ht="16.5" customHeight="1" x14ac:dyDescent="0.25">
      <c r="A3" s="119"/>
      <c r="B3" s="18" t="s">
        <v>149</v>
      </c>
      <c r="C3" s="18" t="s">
        <v>150</v>
      </c>
      <c r="D3" s="18">
        <v>2005</v>
      </c>
      <c r="E3" s="18" t="s">
        <v>32</v>
      </c>
      <c r="F3" s="156"/>
      <c r="G3" s="140"/>
      <c r="H3" s="140"/>
      <c r="I3" s="123">
        <v>980</v>
      </c>
      <c r="J3" s="91"/>
      <c r="K3" s="110">
        <v>31</v>
      </c>
      <c r="M3" s="66" t="s">
        <v>79</v>
      </c>
      <c r="N3">
        <v>67</v>
      </c>
      <c r="O3">
        <f>SUM(K3:K5)</f>
        <v>88</v>
      </c>
    </row>
    <row r="4" spans="1:15" ht="16.5" customHeight="1" x14ac:dyDescent="0.25">
      <c r="A4" s="112"/>
      <c r="B4" s="80" t="s">
        <v>124</v>
      </c>
      <c r="C4" s="80" t="s">
        <v>125</v>
      </c>
      <c r="D4" s="80">
        <v>2004</v>
      </c>
      <c r="E4" s="80" t="s">
        <v>28</v>
      </c>
      <c r="F4" s="157"/>
      <c r="G4" s="137"/>
      <c r="H4" s="137"/>
      <c r="I4" s="115">
        <v>971</v>
      </c>
      <c r="J4" s="1"/>
      <c r="K4" s="111">
        <v>28.5</v>
      </c>
      <c r="M4" s="56" t="s">
        <v>28</v>
      </c>
      <c r="N4">
        <v>57</v>
      </c>
      <c r="O4">
        <f>SUM(K6:K7)</f>
        <v>53</v>
      </c>
    </row>
    <row r="5" spans="1:15" ht="16.5" customHeight="1" x14ac:dyDescent="0.25">
      <c r="A5" s="112"/>
      <c r="B5" s="80" t="s">
        <v>132</v>
      </c>
      <c r="C5" s="80" t="s">
        <v>133</v>
      </c>
      <c r="D5" s="80">
        <v>2004</v>
      </c>
      <c r="E5" s="80" t="s">
        <v>28</v>
      </c>
      <c r="F5" s="157"/>
      <c r="G5" s="137"/>
      <c r="H5" s="137"/>
      <c r="I5" s="115">
        <v>971</v>
      </c>
      <c r="J5" s="1"/>
      <c r="K5" s="111">
        <v>28.5</v>
      </c>
      <c r="M5" s="66" t="s">
        <v>32</v>
      </c>
      <c r="N5">
        <v>77</v>
      </c>
      <c r="O5">
        <f>SUM(K9:K11)</f>
        <v>69</v>
      </c>
    </row>
    <row r="6" spans="1:15" ht="16.5" customHeight="1" x14ac:dyDescent="0.25">
      <c r="A6" s="112"/>
      <c r="B6" s="80" t="s">
        <v>73</v>
      </c>
      <c r="C6" s="80" t="s">
        <v>116</v>
      </c>
      <c r="D6" s="80">
        <v>2004</v>
      </c>
      <c r="E6" s="80" t="s">
        <v>33</v>
      </c>
      <c r="F6" s="157"/>
      <c r="G6" s="137"/>
      <c r="H6" s="137"/>
      <c r="I6" s="115">
        <v>960</v>
      </c>
      <c r="J6" s="1"/>
      <c r="K6" s="111">
        <v>27</v>
      </c>
      <c r="M6" s="67" t="s">
        <v>30</v>
      </c>
      <c r="N6">
        <v>61</v>
      </c>
      <c r="O6">
        <f>SUM(K12:K14)</f>
        <v>41</v>
      </c>
    </row>
    <row r="7" spans="1:15" ht="16.5" customHeight="1" x14ac:dyDescent="0.25">
      <c r="A7" s="112"/>
      <c r="B7" s="80" t="s">
        <v>83</v>
      </c>
      <c r="C7" s="80" t="s">
        <v>84</v>
      </c>
      <c r="D7" s="80">
        <v>2004</v>
      </c>
      <c r="E7" s="80" t="s">
        <v>79</v>
      </c>
      <c r="F7" s="157"/>
      <c r="G7" s="137"/>
      <c r="H7" s="137"/>
      <c r="I7" s="115">
        <v>910</v>
      </c>
      <c r="J7" s="1"/>
      <c r="K7" s="111">
        <v>26</v>
      </c>
      <c r="M7" s="66" t="s">
        <v>99</v>
      </c>
      <c r="N7">
        <v>51</v>
      </c>
      <c r="O7">
        <f>SUM(K15:K16)</f>
        <v>37</v>
      </c>
    </row>
    <row r="8" spans="1:15" ht="16.5" customHeight="1" x14ac:dyDescent="0.25">
      <c r="A8" s="112"/>
      <c r="B8" s="10" t="s">
        <v>152</v>
      </c>
      <c r="C8" s="10" t="s">
        <v>153</v>
      </c>
      <c r="D8" s="10">
        <v>2005</v>
      </c>
      <c r="E8" s="10" t="s">
        <v>32</v>
      </c>
      <c r="F8" s="157"/>
      <c r="G8" s="137"/>
      <c r="H8" s="137"/>
      <c r="I8" s="115">
        <v>906</v>
      </c>
      <c r="J8" s="1"/>
      <c r="K8" s="111">
        <v>25</v>
      </c>
      <c r="M8" s="66" t="s">
        <v>101</v>
      </c>
      <c r="N8">
        <v>17</v>
      </c>
      <c r="O8">
        <f>SUM(K17)</f>
        <v>17</v>
      </c>
    </row>
    <row r="9" spans="1:15" ht="16.5" customHeight="1" x14ac:dyDescent="0.25">
      <c r="A9" s="112"/>
      <c r="B9" s="80" t="s">
        <v>70</v>
      </c>
      <c r="C9" s="80" t="s">
        <v>71</v>
      </c>
      <c r="D9" s="80">
        <v>2004</v>
      </c>
      <c r="E9" s="80" t="s">
        <v>33</v>
      </c>
      <c r="F9" s="157"/>
      <c r="G9" s="137"/>
      <c r="H9" s="137"/>
      <c r="I9" s="115">
        <v>905</v>
      </c>
      <c r="J9" s="1"/>
      <c r="K9" s="111">
        <v>24</v>
      </c>
    </row>
    <row r="10" spans="1:15" ht="16.5" customHeight="1" x14ac:dyDescent="0.25">
      <c r="A10" s="112"/>
      <c r="B10" s="80" t="s">
        <v>77</v>
      </c>
      <c r="C10" s="80" t="s">
        <v>78</v>
      </c>
      <c r="D10" s="80">
        <v>2004</v>
      </c>
      <c r="E10" s="80" t="s">
        <v>79</v>
      </c>
      <c r="F10" s="157"/>
      <c r="G10" s="137"/>
      <c r="H10" s="137"/>
      <c r="I10" s="115">
        <v>890</v>
      </c>
      <c r="J10" s="1"/>
      <c r="K10" s="111">
        <v>23</v>
      </c>
      <c r="N10">
        <f>SUM(N3:N8)</f>
        <v>330</v>
      </c>
    </row>
    <row r="11" spans="1:15" ht="16.5" customHeight="1" x14ac:dyDescent="0.25">
      <c r="A11" s="112"/>
      <c r="B11" s="10" t="s">
        <v>163</v>
      </c>
      <c r="C11" s="10" t="s">
        <v>87</v>
      </c>
      <c r="D11" s="10">
        <v>2004</v>
      </c>
      <c r="E11" s="10" t="s">
        <v>30</v>
      </c>
      <c r="F11" s="158"/>
      <c r="G11" s="138"/>
      <c r="H11" s="138"/>
      <c r="I11" s="115">
        <v>882</v>
      </c>
      <c r="J11" s="1"/>
      <c r="K11" s="111">
        <v>22</v>
      </c>
    </row>
    <row r="12" spans="1:15" ht="16.5" customHeight="1" x14ac:dyDescent="0.25">
      <c r="A12" s="112"/>
      <c r="B12" s="10" t="s">
        <v>88</v>
      </c>
      <c r="C12" s="10" t="s">
        <v>24</v>
      </c>
      <c r="D12" s="10">
        <v>2004</v>
      </c>
      <c r="E12" s="10" t="s">
        <v>32</v>
      </c>
      <c r="F12" s="157"/>
      <c r="G12" s="137"/>
      <c r="H12" s="137"/>
      <c r="I12" s="115">
        <v>830</v>
      </c>
      <c r="J12" s="1"/>
      <c r="K12" s="111">
        <v>21</v>
      </c>
    </row>
    <row r="13" spans="1:15" ht="16.5" customHeight="1" x14ac:dyDescent="0.25">
      <c r="A13" s="112"/>
      <c r="B13" s="101" t="s">
        <v>143</v>
      </c>
      <c r="C13" s="101" t="s">
        <v>119</v>
      </c>
      <c r="D13" s="101">
        <v>2004</v>
      </c>
      <c r="E13" s="102" t="s">
        <v>174</v>
      </c>
      <c r="F13" s="157"/>
      <c r="G13" s="137"/>
      <c r="H13" s="137"/>
      <c r="I13" s="115">
        <v>821</v>
      </c>
      <c r="J13" s="1"/>
      <c r="K13" s="111"/>
    </row>
    <row r="14" spans="1:15" ht="16.5" customHeight="1" x14ac:dyDescent="0.25">
      <c r="A14" s="112"/>
      <c r="B14" s="10" t="s">
        <v>160</v>
      </c>
      <c r="C14" s="10" t="s">
        <v>161</v>
      </c>
      <c r="D14" s="10">
        <v>2004</v>
      </c>
      <c r="E14" s="10" t="s">
        <v>30</v>
      </c>
      <c r="F14" s="157"/>
      <c r="G14" s="137"/>
      <c r="H14" s="137"/>
      <c r="I14" s="115">
        <v>806</v>
      </c>
      <c r="J14" s="1"/>
      <c r="K14" s="142">
        <v>20</v>
      </c>
    </row>
    <row r="15" spans="1:15" ht="16.5" customHeight="1" x14ac:dyDescent="0.25">
      <c r="A15" s="112"/>
      <c r="B15" s="10" t="s">
        <v>162</v>
      </c>
      <c r="C15" s="10" t="s">
        <v>26</v>
      </c>
      <c r="D15" s="10">
        <v>2004</v>
      </c>
      <c r="E15" s="10" t="s">
        <v>30</v>
      </c>
      <c r="F15" s="157"/>
      <c r="G15" s="137"/>
      <c r="H15" s="137"/>
      <c r="I15" s="115">
        <v>658</v>
      </c>
      <c r="J15" s="1"/>
      <c r="K15" s="111">
        <v>19</v>
      </c>
    </row>
    <row r="16" spans="1:15" ht="16.5" customHeight="1" x14ac:dyDescent="0.25">
      <c r="A16" s="112"/>
      <c r="B16" s="80" t="s">
        <v>135</v>
      </c>
      <c r="C16" s="80" t="s">
        <v>136</v>
      </c>
      <c r="D16" s="80">
        <v>2005</v>
      </c>
      <c r="E16" s="80" t="s">
        <v>79</v>
      </c>
      <c r="F16" s="157"/>
      <c r="G16" s="137"/>
      <c r="H16" s="137"/>
      <c r="I16" s="115">
        <v>603</v>
      </c>
      <c r="J16" s="1"/>
      <c r="K16" s="111">
        <v>18</v>
      </c>
    </row>
    <row r="17" spans="1:12" ht="16.5" customHeight="1" thickBot="1" x14ac:dyDescent="0.3">
      <c r="A17" s="113"/>
      <c r="B17" s="98" t="s">
        <v>141</v>
      </c>
      <c r="C17" s="98" t="s">
        <v>142</v>
      </c>
      <c r="D17" s="159">
        <v>2004</v>
      </c>
      <c r="E17" s="98" t="s">
        <v>102</v>
      </c>
      <c r="F17" s="160"/>
      <c r="G17" s="139"/>
      <c r="H17" s="139"/>
      <c r="I17" s="48">
        <v>535</v>
      </c>
      <c r="J17" s="47"/>
      <c r="K17" s="49">
        <v>17</v>
      </c>
    </row>
    <row r="18" spans="1:12" ht="16.5" customHeight="1" x14ac:dyDescent="0.25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</row>
    <row r="19" spans="1:12" ht="16.5" customHeight="1" x14ac:dyDescent="0.25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</row>
    <row r="20" spans="1:12" ht="16.5" customHeight="1" x14ac:dyDescent="0.25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</row>
    <row r="21" spans="1:12" ht="16.5" customHeight="1" x14ac:dyDescent="0.25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</row>
    <row r="22" spans="1:12" ht="16.5" customHeight="1" x14ac:dyDescent="0.25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</row>
    <row r="23" spans="1:12" ht="16.5" customHeight="1" x14ac:dyDescent="0.2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</row>
    <row r="24" spans="1:12" ht="16.5" customHeight="1" x14ac:dyDescent="0.2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</row>
    <row r="25" spans="1:12" ht="16.5" customHeight="1" x14ac:dyDescent="0.2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</row>
    <row r="26" spans="1:12" ht="16.5" customHeight="1" x14ac:dyDescent="0.25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</row>
    <row r="27" spans="1:12" ht="16.5" customHeight="1" x14ac:dyDescent="0.25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</row>
    <row r="28" spans="1:12" ht="16.5" customHeight="1" x14ac:dyDescent="0.25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</row>
    <row r="29" spans="1:12" ht="16.5" customHeight="1" x14ac:dyDescent="0.25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</row>
    <row r="30" spans="1:12" ht="16.5" customHeight="1" x14ac:dyDescent="0.25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</row>
    <row r="31" spans="1:12" ht="16.5" customHeight="1" x14ac:dyDescent="0.25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</row>
    <row r="32" spans="1:12" ht="16.5" customHeight="1" x14ac:dyDescent="0.25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</row>
    <row r="33" spans="1:12" ht="16.5" customHeight="1" x14ac:dyDescent="0.25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</row>
    <row r="34" spans="1:12" ht="16.5" customHeight="1" x14ac:dyDescent="0.25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</row>
    <row r="35" spans="1:12" ht="16.5" customHeight="1" x14ac:dyDescent="0.25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</row>
    <row r="36" spans="1:12" ht="16.5" customHeight="1" x14ac:dyDescent="0.25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</row>
    <row r="37" spans="1:12" ht="16.5" customHeight="1" x14ac:dyDescent="0.25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</row>
    <row r="38" spans="1:12" ht="16.5" customHeight="1" x14ac:dyDescent="0.25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</row>
    <row r="39" spans="1:12" ht="16.5" customHeight="1" x14ac:dyDescent="0.25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</row>
    <row r="40" spans="1:12" ht="16.5" customHeight="1" x14ac:dyDescent="0.25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</row>
    <row r="41" spans="1:12" ht="16.5" customHeight="1" x14ac:dyDescent="0.25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</row>
    <row r="42" spans="1:12" ht="16.5" customHeight="1" x14ac:dyDescent="0.25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</row>
    <row r="43" spans="1:12" ht="16.5" customHeight="1" x14ac:dyDescent="0.25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</row>
    <row r="44" spans="1:12" x14ac:dyDescent="0.25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</row>
    <row r="45" spans="1:12" ht="16.5" customHeight="1" x14ac:dyDescent="0.25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</row>
    <row r="46" spans="1:12" ht="16.5" customHeight="1" x14ac:dyDescent="0.25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</row>
    <row r="47" spans="1:12" x14ac:dyDescent="0.25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</row>
    <row r="48" spans="1:12" x14ac:dyDescent="0.25">
      <c r="A48" s="85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</row>
    <row r="49" spans="1:12" x14ac:dyDescent="0.25">
      <c r="A49" s="85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</row>
    <row r="50" spans="1:12" x14ac:dyDescent="0.25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</row>
    <row r="51" spans="1:12" x14ac:dyDescent="0.25">
      <c r="A51" s="85"/>
      <c r="B51" s="85"/>
      <c r="C51" s="85"/>
      <c r="D51" s="85"/>
      <c r="E51" s="85"/>
      <c r="F51" s="85"/>
      <c r="G51" s="85"/>
      <c r="H51" s="85"/>
      <c r="I51" s="85"/>
      <c r="J51" s="85"/>
      <c r="K51" s="85"/>
      <c r="L51" s="85"/>
    </row>
    <row r="52" spans="1:12" x14ac:dyDescent="0.25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</row>
    <row r="53" spans="1:12" x14ac:dyDescent="0.25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</row>
    <row r="54" spans="1:12" x14ac:dyDescent="0.25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</row>
    <row r="55" spans="1:12" x14ac:dyDescent="0.25">
      <c r="A55" s="85"/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</row>
    <row r="56" spans="1:12" x14ac:dyDescent="0.25">
      <c r="A56" s="85"/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</row>
  </sheetData>
  <autoFilter ref="A2:K54">
    <sortState ref="A3:K54">
      <sortCondition descending="1" ref="I2:I54"/>
    </sortState>
  </autoFilter>
  <pageMargins left="0.7" right="0.7" top="0.78740157499999996" bottom="0.78740157499999996" header="0.3" footer="0.3"/>
  <pageSetup paperSize="9" orientation="landscape" r:id="rId1"/>
  <rowBreaks count="1" manualBreakCount="1">
    <brk id="26" max="16383" man="1"/>
  </rowBreaks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opLeftCell="A2" workbookViewId="0">
      <selection activeCell="B4" sqref="B4:C9"/>
    </sheetView>
  </sheetViews>
  <sheetFormatPr defaultRowHeight="15" x14ac:dyDescent="0.25"/>
  <cols>
    <col min="1" max="1" width="12.85546875" customWidth="1"/>
    <col min="3" max="3" width="9.140625" style="23"/>
  </cols>
  <sheetData>
    <row r="1" spans="1:8" ht="26.25" x14ac:dyDescent="0.4">
      <c r="A1" s="4" t="s">
        <v>42</v>
      </c>
      <c r="B1" t="s">
        <v>15</v>
      </c>
      <c r="F1" s="20"/>
    </row>
    <row r="2" spans="1:8" ht="15.75" thickBot="1" x14ac:dyDescent="0.3">
      <c r="A2" s="5" t="s">
        <v>12</v>
      </c>
      <c r="B2" s="5" t="s">
        <v>5</v>
      </c>
      <c r="F2" s="20"/>
    </row>
    <row r="3" spans="1:8" x14ac:dyDescent="0.25">
      <c r="A3" s="29" t="s">
        <v>11</v>
      </c>
      <c r="B3" s="30" t="s">
        <v>9</v>
      </c>
      <c r="C3" s="143" t="s">
        <v>10</v>
      </c>
      <c r="D3" s="107" t="s">
        <v>14</v>
      </c>
    </row>
    <row r="4" spans="1:8" x14ac:dyDescent="0.25">
      <c r="A4" s="112"/>
      <c r="B4" s="66" t="s">
        <v>32</v>
      </c>
      <c r="C4" s="144">
        <v>1.2835648148148146E-3</v>
      </c>
      <c r="D4" s="111">
        <v>31</v>
      </c>
      <c r="F4" s="66" t="s">
        <v>79</v>
      </c>
      <c r="G4">
        <v>25</v>
      </c>
      <c r="H4">
        <f t="shared" ref="H4:H9" si="0">SUM(D4)</f>
        <v>31</v>
      </c>
    </row>
    <row r="5" spans="1:8" x14ac:dyDescent="0.25">
      <c r="A5" s="112"/>
      <c r="B5" s="67" t="s">
        <v>30</v>
      </c>
      <c r="C5" s="144">
        <v>1.2847222222222223E-3</v>
      </c>
      <c r="D5" s="111">
        <v>29</v>
      </c>
      <c r="F5" s="56" t="s">
        <v>28</v>
      </c>
      <c r="G5">
        <v>28</v>
      </c>
      <c r="H5">
        <f t="shared" si="0"/>
        <v>29</v>
      </c>
    </row>
    <row r="6" spans="1:8" x14ac:dyDescent="0.25">
      <c r="A6" s="112"/>
      <c r="B6" s="56" t="s">
        <v>28</v>
      </c>
      <c r="C6" s="144">
        <v>1.3333333333333333E-3</v>
      </c>
      <c r="D6" s="111">
        <v>28</v>
      </c>
      <c r="F6" s="66" t="s">
        <v>32</v>
      </c>
      <c r="G6">
        <v>31</v>
      </c>
      <c r="H6">
        <f t="shared" si="0"/>
        <v>28</v>
      </c>
    </row>
    <row r="7" spans="1:8" x14ac:dyDescent="0.25">
      <c r="A7" s="112"/>
      <c r="B7" s="66" t="s">
        <v>99</v>
      </c>
      <c r="C7" s="144">
        <v>1.3483796296296297E-3</v>
      </c>
      <c r="D7" s="111">
        <v>27</v>
      </c>
      <c r="F7" s="67" t="s">
        <v>30</v>
      </c>
      <c r="G7">
        <v>29</v>
      </c>
      <c r="H7">
        <f t="shared" si="0"/>
        <v>27</v>
      </c>
    </row>
    <row r="8" spans="1:8" x14ac:dyDescent="0.25">
      <c r="A8" s="112"/>
      <c r="B8" s="66" t="s">
        <v>101</v>
      </c>
      <c r="C8" s="144">
        <v>1.3703703703703701E-3</v>
      </c>
      <c r="D8" s="111">
        <v>26</v>
      </c>
      <c r="F8" s="66" t="s">
        <v>99</v>
      </c>
      <c r="G8">
        <v>27</v>
      </c>
      <c r="H8">
        <f t="shared" si="0"/>
        <v>26</v>
      </c>
    </row>
    <row r="9" spans="1:8" ht="15.75" thickBot="1" x14ac:dyDescent="0.3">
      <c r="A9" s="113"/>
      <c r="B9" s="98" t="s">
        <v>79</v>
      </c>
      <c r="C9" s="145">
        <v>1.3796296296296297E-3</v>
      </c>
      <c r="D9" s="49">
        <v>25</v>
      </c>
      <c r="F9" s="66" t="s">
        <v>101</v>
      </c>
      <c r="G9">
        <v>26</v>
      </c>
      <c r="H9">
        <f t="shared" si="0"/>
        <v>25</v>
      </c>
    </row>
    <row r="10" spans="1:8" x14ac:dyDescent="0.25">
      <c r="C10" s="51"/>
    </row>
    <row r="11" spans="1:8" x14ac:dyDescent="0.25">
      <c r="C11" s="51"/>
    </row>
    <row r="12" spans="1:8" x14ac:dyDescent="0.25">
      <c r="C12" s="51"/>
    </row>
    <row r="13" spans="1:8" x14ac:dyDescent="0.25">
      <c r="C13" s="51"/>
    </row>
    <row r="14" spans="1:8" x14ac:dyDescent="0.25">
      <c r="C14" s="51"/>
    </row>
    <row r="15" spans="1:8" x14ac:dyDescent="0.25">
      <c r="C15" s="51"/>
    </row>
    <row r="16" spans="1:8" x14ac:dyDescent="0.25">
      <c r="C16" s="51"/>
    </row>
    <row r="18" spans="3:3" x14ac:dyDescent="0.25">
      <c r="C18" s="51"/>
    </row>
  </sheetData>
  <autoFilter ref="A3:D17">
    <sortState ref="A4:D17">
      <sortCondition ref="C3:C17"/>
    </sortState>
  </autoFilter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zoomScaleNormal="100" workbookViewId="0">
      <selection activeCell="J13" sqref="J13"/>
    </sheetView>
  </sheetViews>
  <sheetFormatPr defaultRowHeight="15" x14ac:dyDescent="0.25"/>
  <cols>
    <col min="1" max="1" width="17.140625" customWidth="1"/>
    <col min="2" max="2" width="9.140625" customWidth="1"/>
  </cols>
  <sheetData>
    <row r="1" spans="1:15" ht="15.75" thickBot="1" x14ac:dyDescent="0.3">
      <c r="A1" s="2"/>
      <c r="B1" s="3" t="s">
        <v>67</v>
      </c>
      <c r="C1" s="3" t="s">
        <v>44</v>
      </c>
      <c r="D1" s="3" t="s">
        <v>68</v>
      </c>
      <c r="E1" s="3" t="s">
        <v>0</v>
      </c>
      <c r="F1" s="3" t="s">
        <v>49</v>
      </c>
      <c r="G1" s="3" t="s">
        <v>1</v>
      </c>
      <c r="H1" s="3" t="s">
        <v>4</v>
      </c>
      <c r="I1" s="3" t="s">
        <v>2</v>
      </c>
      <c r="J1" s="3" t="s">
        <v>3</v>
      </c>
    </row>
    <row r="2" spans="1:15" ht="28.5" customHeight="1" x14ac:dyDescent="0.25">
      <c r="A2" s="56" t="s">
        <v>28</v>
      </c>
      <c r="B2" s="75">
        <v>71.5</v>
      </c>
      <c r="C2" s="75">
        <v>81</v>
      </c>
      <c r="D2" s="75">
        <v>128.5</v>
      </c>
      <c r="E2" s="75">
        <v>88</v>
      </c>
      <c r="F2" s="75">
        <v>85.5</v>
      </c>
      <c r="G2" s="75">
        <v>57</v>
      </c>
      <c r="H2" s="75">
        <v>28</v>
      </c>
      <c r="I2" s="95">
        <f t="shared" ref="I2:I7" si="0">SUM(B2:H2)</f>
        <v>539.5</v>
      </c>
      <c r="J2" s="76" t="s">
        <v>97</v>
      </c>
    </row>
    <row r="3" spans="1:15" ht="28.5" customHeight="1" x14ac:dyDescent="0.25">
      <c r="A3" s="66" t="s">
        <v>32</v>
      </c>
      <c r="B3" s="75">
        <v>128</v>
      </c>
      <c r="C3" s="75">
        <v>92</v>
      </c>
      <c r="D3" s="75">
        <v>48</v>
      </c>
      <c r="E3" s="75">
        <v>30</v>
      </c>
      <c r="F3" s="75">
        <v>100</v>
      </c>
      <c r="G3" s="75">
        <v>77</v>
      </c>
      <c r="H3" s="75">
        <v>31</v>
      </c>
      <c r="I3" s="95">
        <f t="shared" si="0"/>
        <v>506</v>
      </c>
      <c r="J3" s="77" t="s">
        <v>94</v>
      </c>
    </row>
    <row r="4" spans="1:15" ht="28.5" customHeight="1" x14ac:dyDescent="0.25">
      <c r="A4" s="66" t="s">
        <v>99</v>
      </c>
      <c r="B4" s="75">
        <v>48</v>
      </c>
      <c r="C4" s="75">
        <v>93</v>
      </c>
      <c r="D4" s="75">
        <v>93.5</v>
      </c>
      <c r="E4" s="75">
        <v>58</v>
      </c>
      <c r="F4" s="75">
        <v>64</v>
      </c>
      <c r="G4" s="75">
        <v>51</v>
      </c>
      <c r="H4" s="75">
        <v>27</v>
      </c>
      <c r="I4" s="95">
        <f t="shared" si="0"/>
        <v>434.5</v>
      </c>
      <c r="J4" s="77" t="s">
        <v>96</v>
      </c>
    </row>
    <row r="5" spans="1:15" ht="28.5" customHeight="1" x14ac:dyDescent="0.25">
      <c r="A5" s="66" t="s">
        <v>79</v>
      </c>
      <c r="B5" s="75">
        <v>68.5</v>
      </c>
      <c r="C5" s="75">
        <v>0</v>
      </c>
      <c r="D5" s="75">
        <v>0</v>
      </c>
      <c r="E5" s="75">
        <v>155</v>
      </c>
      <c r="F5" s="75">
        <v>84</v>
      </c>
      <c r="G5" s="75">
        <v>67</v>
      </c>
      <c r="H5" s="75">
        <v>25</v>
      </c>
      <c r="I5" s="95">
        <f t="shared" si="0"/>
        <v>399.5</v>
      </c>
      <c r="J5" s="77" t="s">
        <v>93</v>
      </c>
    </row>
    <row r="6" spans="1:15" ht="28.5" customHeight="1" x14ac:dyDescent="0.25">
      <c r="A6" s="67" t="s">
        <v>30</v>
      </c>
      <c r="B6" s="75">
        <v>76.5</v>
      </c>
      <c r="C6" s="75">
        <v>46</v>
      </c>
      <c r="D6" s="75">
        <v>43</v>
      </c>
      <c r="E6" s="75">
        <v>44</v>
      </c>
      <c r="F6" s="75">
        <v>87.5</v>
      </c>
      <c r="G6" s="75">
        <v>61</v>
      </c>
      <c r="H6" s="75">
        <v>29</v>
      </c>
      <c r="I6" s="95">
        <f t="shared" si="0"/>
        <v>387</v>
      </c>
      <c r="J6" s="77" t="s">
        <v>95</v>
      </c>
    </row>
    <row r="7" spans="1:15" ht="28.5" customHeight="1" thickBot="1" x14ac:dyDescent="0.3">
      <c r="A7" s="66" t="s">
        <v>101</v>
      </c>
      <c r="B7" s="75">
        <v>63.5</v>
      </c>
      <c r="C7" s="75">
        <v>18</v>
      </c>
      <c r="D7" s="75">
        <v>0</v>
      </c>
      <c r="E7" s="75">
        <v>0</v>
      </c>
      <c r="F7" s="75">
        <v>45</v>
      </c>
      <c r="G7" s="75">
        <v>17</v>
      </c>
      <c r="H7" s="75">
        <v>26</v>
      </c>
      <c r="I7" s="95">
        <f t="shared" si="0"/>
        <v>169.5</v>
      </c>
      <c r="J7" s="96" t="s">
        <v>98</v>
      </c>
      <c r="L7" s="85"/>
      <c r="M7" s="85"/>
      <c r="N7" s="85"/>
    </row>
    <row r="8" spans="1:15" ht="28.5" customHeight="1" x14ac:dyDescent="0.25">
      <c r="L8" s="85"/>
      <c r="M8" s="85"/>
      <c r="N8" s="85"/>
      <c r="O8" s="7"/>
    </row>
    <row r="9" spans="1:15" ht="28.5" customHeight="1" x14ac:dyDescent="0.25">
      <c r="L9" s="85"/>
      <c r="M9" s="85"/>
      <c r="N9" s="85"/>
      <c r="O9" s="7"/>
    </row>
    <row r="10" spans="1:15" ht="28.5" customHeight="1" x14ac:dyDescent="0.25">
      <c r="L10" s="85"/>
      <c r="M10" s="85"/>
      <c r="N10" s="85"/>
      <c r="O10" s="7"/>
    </row>
    <row r="11" spans="1:15" ht="28.5" customHeight="1" x14ac:dyDescent="0.25">
      <c r="L11" s="85"/>
      <c r="M11" s="85"/>
      <c r="N11" s="85"/>
      <c r="O11" s="7"/>
    </row>
    <row r="12" spans="1:15" ht="28.5" customHeight="1" x14ac:dyDescent="0.25">
      <c r="L12" s="85"/>
      <c r="M12" s="85"/>
      <c r="N12" s="85"/>
      <c r="O12" s="7"/>
    </row>
    <row r="13" spans="1:15" ht="28.5" customHeight="1" x14ac:dyDescent="0.25">
      <c r="L13" s="85"/>
      <c r="M13" s="85"/>
      <c r="N13" s="85"/>
      <c r="O13" s="7"/>
    </row>
    <row r="14" spans="1:15" x14ac:dyDescent="0.25">
      <c r="L14" s="85"/>
      <c r="M14" s="85"/>
      <c r="N14" s="85"/>
      <c r="O14" s="7"/>
    </row>
    <row r="15" spans="1:15" x14ac:dyDescent="0.25">
      <c r="L15" s="85"/>
      <c r="M15" s="85"/>
      <c r="N15" s="85"/>
    </row>
  </sheetData>
  <autoFilter ref="A1:J12">
    <sortState ref="A2:J12">
      <sortCondition ref="J1:J12"/>
    </sortState>
  </autoFilter>
  <sortState ref="A2:H13">
    <sortCondition ref="A2"/>
  </sortState>
  <pageMargins left="0.7" right="0.7" top="0.78740157499999996" bottom="0.78740157499999996" header="0.3" footer="0.3"/>
  <pageSetup paperSize="9" scale="80" orientation="portrait" r:id="rId1"/>
  <colBreaks count="1" manualBreakCount="1">
    <brk id="11" max="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3</vt:i4>
      </vt:variant>
    </vt:vector>
  </HeadingPairs>
  <TitlesOfParts>
    <vt:vector size="13" baseType="lpstr">
      <vt:lpstr>casovyporad</vt:lpstr>
      <vt:lpstr>Prihlaseni zavodnici</vt:lpstr>
      <vt:lpstr>60m</vt:lpstr>
      <vt:lpstr>60m př.</vt:lpstr>
      <vt:lpstr>1000M</vt:lpstr>
      <vt:lpstr>dálka</vt:lpstr>
      <vt:lpstr>výška</vt:lpstr>
      <vt:lpstr>koule</vt:lpstr>
      <vt:lpstr>štafety</vt:lpstr>
      <vt:lpstr>CELKEM</vt:lpstr>
      <vt:lpstr>casovyporad!Oblast_tisku</vt:lpstr>
      <vt:lpstr>CELKEM!Oblast_tisku</vt:lpstr>
      <vt:lpstr>dálka!Oblast_tisku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2017-02-26T19:42:11Z</dcterms:modified>
</cp:coreProperties>
</file>